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05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<sst xmlns="http://schemas.openxmlformats.org/spreadsheetml/2006/main" count="173" uniqueCount="55">
  <si>
    <t>план</t>
  </si>
  <si>
    <t>1 трим</t>
  </si>
  <si>
    <t>2 трим</t>
  </si>
  <si>
    <t xml:space="preserve">3 трим </t>
  </si>
  <si>
    <t>4 трим</t>
  </si>
  <si>
    <t>ЗК</t>
  </si>
  <si>
    <t>годишна</t>
  </si>
  <si>
    <t>ЛУ</t>
  </si>
  <si>
    <t>Измервания на шум</t>
  </si>
  <si>
    <t xml:space="preserve">Измервания на градски шум </t>
  </si>
  <si>
    <t>Измервания на ЕМП</t>
  </si>
  <si>
    <t>Измервания на микроклимат</t>
  </si>
  <si>
    <t>Измервания на осветеност</t>
  </si>
  <si>
    <t>ФФ</t>
  </si>
  <si>
    <t>СМБ</t>
  </si>
  <si>
    <t>проби питейни води</t>
  </si>
  <si>
    <t>изследвания питейни води</t>
  </si>
  <si>
    <t>проби бутилирани води</t>
  </si>
  <si>
    <t>изследвания  бутилирани води</t>
  </si>
  <si>
    <t xml:space="preserve">проби минерални води от водоизточника </t>
  </si>
  <si>
    <t>изследвания минерални води от водоизточника</t>
  </si>
  <si>
    <t>проби води от басейни</t>
  </si>
  <si>
    <t>изследвания води от басейни</t>
  </si>
  <si>
    <t>проби повърхностни /язовирни/ води за питейно – битови цели</t>
  </si>
  <si>
    <t>изследвания повърхностни /язовирни/ води за питейно – битови цели</t>
  </si>
  <si>
    <t xml:space="preserve">проби води за къпане </t>
  </si>
  <si>
    <t>изследвания води за къпане</t>
  </si>
  <si>
    <t>ХВ</t>
  </si>
  <si>
    <t>проби козметика</t>
  </si>
  <si>
    <t>изследвания  козметика</t>
  </si>
  <si>
    <t>храни проби</t>
  </si>
  <si>
    <t>храни изследвания</t>
  </si>
  <si>
    <t>отривки проби</t>
  </si>
  <si>
    <t>отривки изследвания</t>
  </si>
  <si>
    <t>ТМ</t>
  </si>
  <si>
    <t>ПО</t>
  </si>
  <si>
    <t>ТХМ</t>
  </si>
  <si>
    <t>ПАВ</t>
  </si>
  <si>
    <t>Бензоена киселина</t>
  </si>
  <si>
    <t>Салицилова киселина</t>
  </si>
  <si>
    <t>Метанол</t>
  </si>
  <si>
    <t>Водороден пероксид</t>
  </si>
  <si>
    <t>Хлорхесидин</t>
  </si>
  <si>
    <t>ФХ</t>
  </si>
  <si>
    <t>Показатели за изпълнение</t>
  </si>
  <si>
    <t xml:space="preserve"> изследвания повърхностни /язовирни/ води за питейно – битови цели</t>
  </si>
  <si>
    <t>проби минерални води от водоизточника</t>
  </si>
  <si>
    <t>изслевания минерални води от водоизточника</t>
  </si>
  <si>
    <t>добавки</t>
  </si>
  <si>
    <t>Изготвил:</t>
  </si>
  <si>
    <t xml:space="preserve">Иваничка Калчева </t>
  </si>
  <si>
    <t>Директор на дирекция „Лабораторни изследвания”</t>
  </si>
  <si>
    <r>
      <rPr>
        <b/>
        <sz val="16"/>
        <color indexed="8"/>
        <rFont val="Times New Roman"/>
        <family val="1"/>
      </rPr>
      <t>О Т Ч Е Т</t>
    </r>
    <r>
      <rPr>
        <sz val="11"/>
        <color theme="1"/>
        <rFont val="Calibri"/>
        <family val="2"/>
      </rPr>
      <t xml:space="preserve">
</t>
    </r>
    <r>
      <rPr>
        <sz val="14"/>
        <color indexed="8"/>
        <rFont val="Times New Roman"/>
        <family val="1"/>
      </rPr>
      <t xml:space="preserve">
за дейността на дирекция „Лабораторни изследвания” 
за І-во тримесечие на 2020 г.</t>
    </r>
    <r>
      <rPr>
        <sz val="11"/>
        <color theme="1"/>
        <rFont val="Calibri"/>
        <family val="2"/>
      </rPr>
      <t xml:space="preserve">
</t>
    </r>
  </si>
  <si>
    <t>общо изследвания</t>
  </si>
  <si>
    <t>ПО - LC/MS/MC</t>
  </si>
</sst>
</file>

<file path=xl/styles.xml><?xml version="1.0" encoding="utf-8"?>
<styleSheet xmlns="http://schemas.openxmlformats.org/spreadsheetml/2006/main">
  <numFmts count="1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Да&quot;;&quot;Да&quot;;&quot;Не&quot;"/>
    <numFmt numFmtId="167" formatCode="&quot;Истина&quot;;&quot; Истина &quot;;&quot; Неистина &quot;"/>
    <numFmt numFmtId="168" formatCode="&quot;Включено&quot;;&quot; Включено &quot;;&quot; Изключено &quot;"/>
    <numFmt numFmtId="169" formatCode="[$¥€-2]\ #,##0.00_);[Red]\([$¥€-2]\ #,##0.00\)"/>
    <numFmt numFmtId="170" formatCode="&quot;Вкл.&quot;;&quot; Вкл. &quot;;&quot; Изкл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4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3" fillId="0" borderId="1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3" borderId="28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3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/>
    </xf>
    <xf numFmtId="0" fontId="43" fillId="0" borderId="19" xfId="0" applyFont="1" applyBorder="1" applyAlignment="1">
      <alignment/>
    </xf>
    <xf numFmtId="0" fontId="43" fillId="0" borderId="28" xfId="0" applyFont="1" applyBorder="1" applyAlignment="1">
      <alignment/>
    </xf>
    <xf numFmtId="0" fontId="43" fillId="0" borderId="23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44" fillId="0" borderId="28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33" borderId="26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16" fontId="0" fillId="0" borderId="17" xfId="0" applyNumberFormat="1" applyBorder="1" applyAlignment="1">
      <alignment horizontal="center"/>
    </xf>
    <xf numFmtId="0" fontId="43" fillId="0" borderId="33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45" fillId="0" borderId="46" xfId="0" applyFont="1" applyBorder="1" applyAlignment="1">
      <alignment/>
    </xf>
    <xf numFmtId="0" fontId="46" fillId="0" borderId="33" xfId="0" applyFont="1" applyBorder="1" applyAlignment="1">
      <alignment/>
    </xf>
    <xf numFmtId="0" fontId="42" fillId="0" borderId="33" xfId="0" applyFont="1" applyBorder="1" applyAlignment="1">
      <alignment/>
    </xf>
    <xf numFmtId="0" fontId="42" fillId="0" borderId="10" xfId="0" applyFont="1" applyBorder="1" applyAlignment="1">
      <alignment/>
    </xf>
    <xf numFmtId="0" fontId="42" fillId="0" borderId="51" xfId="0" applyFont="1" applyBorder="1" applyAlignment="1">
      <alignment/>
    </xf>
    <xf numFmtId="0" fontId="42" fillId="0" borderId="36" xfId="0" applyFont="1" applyBorder="1" applyAlignment="1">
      <alignment horizontal="center" wrapText="1"/>
    </xf>
    <xf numFmtId="0" fontId="42" fillId="0" borderId="35" xfId="0" applyFont="1" applyBorder="1" applyAlignment="1">
      <alignment horizontal="center" wrapText="1"/>
    </xf>
    <xf numFmtId="0" fontId="42" fillId="0" borderId="33" xfId="0" applyFont="1" applyBorder="1" applyAlignment="1">
      <alignment wrapText="1"/>
    </xf>
    <xf numFmtId="0" fontId="42" fillId="0" borderId="13" xfId="0" applyNumberFormat="1" applyFont="1" applyBorder="1" applyAlignment="1">
      <alignment horizontal="left" wrapText="1"/>
    </xf>
    <xf numFmtId="0" fontId="42" fillId="0" borderId="33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51" xfId="0" applyFont="1" applyFill="1" applyBorder="1" applyAlignment="1">
      <alignment/>
    </xf>
    <xf numFmtId="0" fontId="42" fillId="0" borderId="52" xfId="0" applyFont="1" applyFill="1" applyBorder="1" applyAlignment="1">
      <alignment/>
    </xf>
    <xf numFmtId="0" fontId="47" fillId="0" borderId="0" xfId="0" applyFont="1" applyAlignment="1">
      <alignment horizontal="justify" vertical="center"/>
    </xf>
    <xf numFmtId="0" fontId="48" fillId="0" borderId="0" xfId="0" applyFont="1" applyAlignment="1">
      <alignment horizontal="left" vertical="center"/>
    </xf>
    <xf numFmtId="0" fontId="49" fillId="0" borderId="26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0" fillId="0" borderId="53" xfId="0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42" fillId="0" borderId="42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2" fillId="0" borderId="5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9"/>
  <sheetViews>
    <sheetView zoomScalePageLayoutView="0" workbookViewId="0" topLeftCell="A43">
      <selection activeCell="B65" sqref="B65:B69"/>
    </sheetView>
  </sheetViews>
  <sheetFormatPr defaultColWidth="9.140625" defaultRowHeight="15"/>
  <cols>
    <col min="2" max="2" width="65.140625" style="0" customWidth="1"/>
  </cols>
  <sheetData>
    <row r="1" ht="15.75" thickBot="1"/>
    <row r="2" spans="2:13" ht="15.75" thickBot="1">
      <c r="B2" s="1"/>
      <c r="C2" s="21"/>
      <c r="D2" s="2"/>
      <c r="E2" s="4" t="s">
        <v>5</v>
      </c>
      <c r="F2" s="3"/>
      <c r="G2" s="3"/>
      <c r="H2" s="5"/>
      <c r="I2" s="2"/>
      <c r="J2" s="3"/>
      <c r="K2" s="4" t="s">
        <v>7</v>
      </c>
      <c r="L2" s="3"/>
      <c r="M2" s="5"/>
    </row>
    <row r="3" spans="2:13" ht="15.75" thickBot="1">
      <c r="B3" s="1" t="s">
        <v>14</v>
      </c>
      <c r="C3" s="22" t="s">
        <v>0</v>
      </c>
      <c r="D3" s="26" t="s">
        <v>1</v>
      </c>
      <c r="E3" s="27" t="s">
        <v>2</v>
      </c>
      <c r="F3" s="27" t="s">
        <v>3</v>
      </c>
      <c r="G3" s="28" t="s">
        <v>4</v>
      </c>
      <c r="H3" s="38" t="s">
        <v>6</v>
      </c>
      <c r="I3" s="18" t="s">
        <v>1</v>
      </c>
      <c r="J3" s="27" t="s">
        <v>2</v>
      </c>
      <c r="K3" s="27" t="s">
        <v>3</v>
      </c>
      <c r="L3" s="28" t="s">
        <v>4</v>
      </c>
      <c r="M3" s="38" t="s">
        <v>6</v>
      </c>
    </row>
    <row r="4" spans="2:13" ht="16.5" thickBot="1">
      <c r="B4" s="9" t="s">
        <v>15</v>
      </c>
      <c r="C4" s="24">
        <v>220</v>
      </c>
      <c r="D4" s="23"/>
      <c r="E4" s="11"/>
      <c r="F4" s="11"/>
      <c r="G4" s="12"/>
      <c r="H4" s="13">
        <f aca="true" t="shared" si="0" ref="H4:H19">SUM(D4:G4)</f>
        <v>0</v>
      </c>
      <c r="I4" s="10"/>
      <c r="J4" s="11"/>
      <c r="K4" s="11"/>
      <c r="L4" s="12"/>
      <c r="M4" s="13">
        <f aca="true" t="shared" si="1" ref="M4:M19">SUM(I4:L4)</f>
        <v>0</v>
      </c>
    </row>
    <row r="5" spans="2:13" ht="15.75" thickBot="1">
      <c r="B5" s="2" t="s">
        <v>16</v>
      </c>
      <c r="C5" s="24"/>
      <c r="D5" s="23"/>
      <c r="E5" s="11"/>
      <c r="F5" s="11"/>
      <c r="G5" s="12"/>
      <c r="H5" s="13">
        <f t="shared" si="0"/>
        <v>0</v>
      </c>
      <c r="I5" s="10"/>
      <c r="J5" s="11"/>
      <c r="K5" s="11"/>
      <c r="L5" s="12"/>
      <c r="M5" s="13">
        <f t="shared" si="1"/>
        <v>0</v>
      </c>
    </row>
    <row r="6" spans="2:13" ht="15.75" thickBot="1">
      <c r="B6" s="2" t="s">
        <v>17</v>
      </c>
      <c r="C6" s="24">
        <v>49</v>
      </c>
      <c r="D6" s="23"/>
      <c r="E6" s="11"/>
      <c r="F6" s="11"/>
      <c r="G6" s="12"/>
      <c r="H6" s="13">
        <f t="shared" si="0"/>
        <v>0</v>
      </c>
      <c r="I6" s="10"/>
      <c r="J6" s="11"/>
      <c r="K6" s="11"/>
      <c r="L6" s="12"/>
      <c r="M6" s="13">
        <f t="shared" si="1"/>
        <v>0</v>
      </c>
    </row>
    <row r="7" spans="2:13" ht="15.75" thickBot="1">
      <c r="B7" s="2" t="s">
        <v>18</v>
      </c>
      <c r="C7" s="24"/>
      <c r="D7" s="23"/>
      <c r="E7" s="11"/>
      <c r="F7" s="11"/>
      <c r="G7" s="12"/>
      <c r="H7" s="13">
        <f t="shared" si="0"/>
        <v>0</v>
      </c>
      <c r="I7" s="10"/>
      <c r="J7" s="11"/>
      <c r="K7" s="11"/>
      <c r="L7" s="12"/>
      <c r="M7" s="13">
        <f t="shared" si="1"/>
        <v>0</v>
      </c>
    </row>
    <row r="8" spans="2:13" ht="15.75" thickBot="1">
      <c r="B8" s="2" t="s">
        <v>21</v>
      </c>
      <c r="C8" s="24">
        <v>190</v>
      </c>
      <c r="D8" s="36"/>
      <c r="E8" s="35"/>
      <c r="F8" s="35"/>
      <c r="G8" s="37"/>
      <c r="H8" s="13">
        <f t="shared" si="0"/>
        <v>0</v>
      </c>
      <c r="I8" s="36"/>
      <c r="J8" s="35"/>
      <c r="K8" s="35"/>
      <c r="L8" s="37"/>
      <c r="M8" s="13">
        <f t="shared" si="1"/>
        <v>0</v>
      </c>
    </row>
    <row r="9" spans="2:13" ht="15.75" thickBot="1">
      <c r="B9" s="2" t="s">
        <v>22</v>
      </c>
      <c r="C9" s="24"/>
      <c r="D9" s="36"/>
      <c r="E9" s="35"/>
      <c r="F9" s="35"/>
      <c r="G9" s="37"/>
      <c r="H9" s="13">
        <f t="shared" si="0"/>
        <v>0</v>
      </c>
      <c r="I9" s="36"/>
      <c r="J9" s="35"/>
      <c r="K9" s="35"/>
      <c r="L9" s="37"/>
      <c r="M9" s="13">
        <f t="shared" si="1"/>
        <v>0</v>
      </c>
    </row>
    <row r="10" spans="2:13" ht="15.75" thickBot="1">
      <c r="B10" s="2" t="s">
        <v>23</v>
      </c>
      <c r="C10" s="24">
        <v>10</v>
      </c>
      <c r="D10" s="36"/>
      <c r="E10" s="35"/>
      <c r="F10" s="35"/>
      <c r="G10" s="37"/>
      <c r="H10" s="13">
        <f t="shared" si="0"/>
        <v>0</v>
      </c>
      <c r="I10" s="36"/>
      <c r="J10" s="35"/>
      <c r="K10" s="35"/>
      <c r="L10" s="37"/>
      <c r="M10" s="13">
        <f t="shared" si="1"/>
        <v>0</v>
      </c>
    </row>
    <row r="11" spans="2:13" ht="15.75" thickBot="1">
      <c r="B11" s="6" t="s">
        <v>24</v>
      </c>
      <c r="C11" s="29"/>
      <c r="D11" s="20"/>
      <c r="E11" s="7"/>
      <c r="F11" s="7"/>
      <c r="G11" s="8"/>
      <c r="H11" s="33">
        <f t="shared" si="0"/>
        <v>0</v>
      </c>
      <c r="I11" s="20"/>
      <c r="J11" s="7"/>
      <c r="K11" s="7"/>
      <c r="L11" s="8"/>
      <c r="M11" s="33">
        <f t="shared" si="1"/>
        <v>0</v>
      </c>
    </row>
    <row r="12" spans="2:13" ht="15.75" thickBot="1">
      <c r="B12" s="2" t="s">
        <v>25</v>
      </c>
      <c r="C12" s="24">
        <v>7</v>
      </c>
      <c r="D12" s="36"/>
      <c r="E12" s="35"/>
      <c r="F12" s="35"/>
      <c r="G12" s="37"/>
      <c r="H12" s="13">
        <f t="shared" si="0"/>
        <v>0</v>
      </c>
      <c r="I12" s="36"/>
      <c r="J12" s="35"/>
      <c r="K12" s="35"/>
      <c r="L12" s="37"/>
      <c r="M12" s="13">
        <f t="shared" si="1"/>
        <v>0</v>
      </c>
    </row>
    <row r="13" spans="2:13" ht="15.75" thickBot="1">
      <c r="B13" s="2" t="s">
        <v>26</v>
      </c>
      <c r="C13" s="24"/>
      <c r="D13" s="36"/>
      <c r="E13" s="35"/>
      <c r="F13" s="35"/>
      <c r="G13" s="37"/>
      <c r="H13" s="13">
        <f t="shared" si="0"/>
        <v>0</v>
      </c>
      <c r="I13" s="36"/>
      <c r="J13" s="35"/>
      <c r="K13" s="35"/>
      <c r="L13" s="37"/>
      <c r="M13" s="13">
        <f t="shared" si="1"/>
        <v>0</v>
      </c>
    </row>
    <row r="14" spans="2:13" ht="15.75" thickBot="1">
      <c r="B14" s="2" t="s">
        <v>28</v>
      </c>
      <c r="C14" s="24">
        <v>40</v>
      </c>
      <c r="D14" s="36"/>
      <c r="E14" s="35"/>
      <c r="F14" s="35"/>
      <c r="G14" s="37"/>
      <c r="H14" s="13">
        <f t="shared" si="0"/>
        <v>0</v>
      </c>
      <c r="I14" s="36"/>
      <c r="J14" s="35"/>
      <c r="K14" s="35"/>
      <c r="L14" s="37"/>
      <c r="M14" s="13">
        <f t="shared" si="1"/>
        <v>0</v>
      </c>
    </row>
    <row r="15" spans="2:13" ht="15.75" thickBot="1">
      <c r="B15" s="2" t="s">
        <v>29</v>
      </c>
      <c r="C15" s="24"/>
      <c r="D15" s="36"/>
      <c r="E15" s="35"/>
      <c r="F15" s="35"/>
      <c r="G15" s="37"/>
      <c r="H15" s="13">
        <f t="shared" si="0"/>
        <v>0</v>
      </c>
      <c r="I15" s="36"/>
      <c r="J15" s="35"/>
      <c r="K15" s="35"/>
      <c r="L15" s="37"/>
      <c r="M15" s="13">
        <f t="shared" si="1"/>
        <v>0</v>
      </c>
    </row>
    <row r="16" spans="2:13" ht="15.75" thickBot="1">
      <c r="B16" s="42" t="s">
        <v>30</v>
      </c>
      <c r="C16" s="24"/>
      <c r="D16" s="36"/>
      <c r="E16" s="35"/>
      <c r="F16" s="35"/>
      <c r="G16" s="37"/>
      <c r="H16" s="13">
        <f t="shared" si="0"/>
        <v>0</v>
      </c>
      <c r="I16" s="36"/>
      <c r="J16" s="35"/>
      <c r="K16" s="35"/>
      <c r="L16" s="37"/>
      <c r="M16" s="13">
        <f t="shared" si="1"/>
        <v>0</v>
      </c>
    </row>
    <row r="17" spans="2:13" ht="15.75" thickBot="1">
      <c r="B17" s="42" t="s">
        <v>31</v>
      </c>
      <c r="C17" s="24"/>
      <c r="D17" s="36"/>
      <c r="E17" s="35"/>
      <c r="F17" s="35"/>
      <c r="G17" s="37"/>
      <c r="H17" s="13">
        <f t="shared" si="0"/>
        <v>0</v>
      </c>
      <c r="I17" s="36"/>
      <c r="J17" s="35"/>
      <c r="K17" s="35"/>
      <c r="L17" s="37"/>
      <c r="M17" s="13">
        <f t="shared" si="1"/>
        <v>0</v>
      </c>
    </row>
    <row r="18" spans="2:13" ht="15.75" thickBot="1">
      <c r="B18" s="42" t="s">
        <v>32</v>
      </c>
      <c r="C18" s="24"/>
      <c r="D18" s="36"/>
      <c r="E18" s="35"/>
      <c r="F18" s="35"/>
      <c r="G18" s="37"/>
      <c r="H18" s="13">
        <f t="shared" si="0"/>
        <v>0</v>
      </c>
      <c r="I18" s="36"/>
      <c r="J18" s="35"/>
      <c r="K18" s="35"/>
      <c r="L18" s="37"/>
      <c r="M18" s="13">
        <f t="shared" si="1"/>
        <v>0</v>
      </c>
    </row>
    <row r="19" spans="2:13" ht="15.75" thickBot="1">
      <c r="B19" s="43" t="s">
        <v>33</v>
      </c>
      <c r="C19" s="44"/>
      <c r="D19" s="45"/>
      <c r="E19" s="46"/>
      <c r="F19" s="46"/>
      <c r="G19" s="47"/>
      <c r="H19" s="17">
        <f t="shared" si="0"/>
        <v>0</v>
      </c>
      <c r="I19" s="45"/>
      <c r="J19" s="46"/>
      <c r="K19" s="46"/>
      <c r="L19" s="47"/>
      <c r="M19" s="17">
        <f t="shared" si="1"/>
        <v>0</v>
      </c>
    </row>
    <row r="20" spans="2:13" ht="15">
      <c r="B20" s="40"/>
      <c r="C20" s="39"/>
      <c r="D20" s="19"/>
      <c r="E20" s="19"/>
      <c r="F20" s="19"/>
      <c r="G20" s="19"/>
      <c r="H20" s="41"/>
      <c r="I20" s="40"/>
      <c r="J20" s="40"/>
      <c r="K20" s="40"/>
      <c r="L20" s="40"/>
      <c r="M20" s="41"/>
    </row>
    <row r="21" ht="15.75" thickBot="1"/>
    <row r="22" spans="2:13" ht="15.75" thickBot="1">
      <c r="B22" s="1"/>
      <c r="C22" s="21"/>
      <c r="D22" s="2"/>
      <c r="E22" s="4" t="s">
        <v>5</v>
      </c>
      <c r="F22" s="3"/>
      <c r="G22" s="3"/>
      <c r="H22" s="5"/>
      <c r="I22" s="2"/>
      <c r="J22" s="3"/>
      <c r="K22" s="4" t="s">
        <v>7</v>
      </c>
      <c r="L22" s="3"/>
      <c r="M22" s="5"/>
    </row>
    <row r="23" spans="2:13" ht="15.75" thickBot="1">
      <c r="B23" s="1" t="s">
        <v>27</v>
      </c>
      <c r="C23" s="22" t="s">
        <v>0</v>
      </c>
      <c r="D23" s="26" t="s">
        <v>1</v>
      </c>
      <c r="E23" s="27" t="s">
        <v>2</v>
      </c>
      <c r="F23" s="27" t="s">
        <v>3</v>
      </c>
      <c r="G23" s="28" t="s">
        <v>4</v>
      </c>
      <c r="H23" s="38" t="s">
        <v>6</v>
      </c>
      <c r="I23" s="18" t="s">
        <v>1</v>
      </c>
      <c r="J23" s="27" t="s">
        <v>2</v>
      </c>
      <c r="K23" s="27" t="s">
        <v>3</v>
      </c>
      <c r="L23" s="28" t="s">
        <v>4</v>
      </c>
      <c r="M23" s="38" t="s">
        <v>6</v>
      </c>
    </row>
    <row r="24" spans="2:13" ht="16.5" thickBot="1">
      <c r="B24" s="9" t="s">
        <v>15</v>
      </c>
      <c r="C24" s="24">
        <v>220</v>
      </c>
      <c r="D24" s="23"/>
      <c r="E24" s="11"/>
      <c r="F24" s="11"/>
      <c r="G24" s="12"/>
      <c r="H24" s="13">
        <f aca="true" t="shared" si="2" ref="H24:H31">SUM(D24:G24)</f>
        <v>0</v>
      </c>
      <c r="I24" s="10"/>
      <c r="J24" s="11"/>
      <c r="K24" s="11"/>
      <c r="L24" s="12"/>
      <c r="M24" s="13">
        <f>SUM(I24:L24)</f>
        <v>0</v>
      </c>
    </row>
    <row r="25" spans="2:13" ht="15.75" thickBot="1">
      <c r="B25" s="2" t="s">
        <v>16</v>
      </c>
      <c r="C25" s="24"/>
      <c r="D25" s="23"/>
      <c r="E25" s="11"/>
      <c r="F25" s="11"/>
      <c r="G25" s="12"/>
      <c r="H25" s="13">
        <f t="shared" si="2"/>
        <v>0</v>
      </c>
      <c r="I25" s="10"/>
      <c r="J25" s="11"/>
      <c r="K25" s="11"/>
      <c r="L25" s="12"/>
      <c r="M25" s="13">
        <f>SUM(I25:L25)</f>
        <v>0</v>
      </c>
    </row>
    <row r="26" spans="2:13" ht="15.75" thickBot="1">
      <c r="B26" s="2" t="s">
        <v>17</v>
      </c>
      <c r="C26" s="24">
        <v>84</v>
      </c>
      <c r="D26" s="23"/>
      <c r="E26" s="11"/>
      <c r="F26" s="11"/>
      <c r="G26" s="12"/>
      <c r="H26" s="13">
        <f t="shared" si="2"/>
        <v>0</v>
      </c>
      <c r="I26" s="10"/>
      <c r="J26" s="11"/>
      <c r="K26" s="11"/>
      <c r="L26" s="12"/>
      <c r="M26" s="13">
        <f>SUM(I26:L26)</f>
        <v>0</v>
      </c>
    </row>
    <row r="27" spans="2:13" ht="15.75" thickBot="1">
      <c r="B27" s="2" t="s">
        <v>18</v>
      </c>
      <c r="C27" s="24"/>
      <c r="D27" s="23"/>
      <c r="E27" s="11"/>
      <c r="F27" s="11"/>
      <c r="G27" s="12"/>
      <c r="H27" s="13">
        <f t="shared" si="2"/>
        <v>0</v>
      </c>
      <c r="I27" s="10"/>
      <c r="J27" s="11"/>
      <c r="K27" s="11"/>
      <c r="L27" s="12"/>
      <c r="M27" s="13">
        <f>SUM(I27:L27)</f>
        <v>0</v>
      </c>
    </row>
    <row r="28" spans="2:13" ht="15.75" thickBot="1">
      <c r="B28" s="6" t="s">
        <v>19</v>
      </c>
      <c r="C28" s="29">
        <v>24</v>
      </c>
      <c r="D28" s="30"/>
      <c r="E28" s="31"/>
      <c r="F28" s="31"/>
      <c r="G28" s="32"/>
      <c r="H28" s="33">
        <f t="shared" si="2"/>
        <v>0</v>
      </c>
      <c r="I28" s="34"/>
      <c r="J28" s="31"/>
      <c r="K28" s="31"/>
      <c r="L28" s="32"/>
      <c r="M28" s="33">
        <f>SUM(I28:L28)</f>
        <v>0</v>
      </c>
    </row>
    <row r="29" spans="2:13" ht="15.75" thickBot="1">
      <c r="B29" s="2" t="s">
        <v>20</v>
      </c>
      <c r="C29" s="24"/>
      <c r="D29" s="36"/>
      <c r="E29" s="35"/>
      <c r="F29" s="35"/>
      <c r="G29" s="37"/>
      <c r="H29" s="13">
        <f t="shared" si="2"/>
        <v>0</v>
      </c>
      <c r="I29" s="36"/>
      <c r="J29" s="35"/>
      <c r="K29" s="35"/>
      <c r="L29" s="37"/>
      <c r="M29" s="13">
        <f>SUM(I30:L30)</f>
        <v>0</v>
      </c>
    </row>
    <row r="30" spans="2:13" ht="15.75" thickBot="1">
      <c r="B30" s="2" t="s">
        <v>21</v>
      </c>
      <c r="C30" s="24">
        <v>190</v>
      </c>
      <c r="D30" s="36"/>
      <c r="E30" s="35"/>
      <c r="F30" s="35"/>
      <c r="G30" s="37"/>
      <c r="H30" s="13">
        <f t="shared" si="2"/>
        <v>0</v>
      </c>
      <c r="I30" s="36"/>
      <c r="J30" s="35"/>
      <c r="K30" s="35"/>
      <c r="L30" s="37"/>
      <c r="M30" s="13">
        <f>SUM(I30:L30)</f>
        <v>0</v>
      </c>
    </row>
    <row r="31" spans="2:13" ht="15.75" thickBot="1">
      <c r="B31" s="2" t="s">
        <v>22</v>
      </c>
      <c r="C31" s="24"/>
      <c r="D31" s="36"/>
      <c r="E31" s="35"/>
      <c r="F31" s="35"/>
      <c r="G31" s="37"/>
      <c r="H31" s="13">
        <f t="shared" si="2"/>
        <v>0</v>
      </c>
      <c r="I31" s="36"/>
      <c r="J31" s="35"/>
      <c r="K31" s="35"/>
      <c r="L31" s="37"/>
      <c r="M31" s="13">
        <f>SUM(I31:L31)</f>
        <v>0</v>
      </c>
    </row>
    <row r="62" ht="15.75" thickBot="1"/>
    <row r="63" spans="2:13" ht="15.75" thickBot="1">
      <c r="B63" s="1"/>
      <c r="C63" s="21"/>
      <c r="D63" s="2"/>
      <c r="E63" s="4" t="s">
        <v>5</v>
      </c>
      <c r="F63" s="3"/>
      <c r="G63" s="3"/>
      <c r="H63" s="5"/>
      <c r="I63" s="2"/>
      <c r="J63" s="3"/>
      <c r="K63" s="4" t="s">
        <v>7</v>
      </c>
      <c r="L63" s="3"/>
      <c r="M63" s="5"/>
    </row>
    <row r="64" spans="2:13" ht="15.75" thickBot="1">
      <c r="B64" s="1" t="s">
        <v>13</v>
      </c>
      <c r="C64" s="22" t="s">
        <v>0</v>
      </c>
      <c r="D64" s="26" t="s">
        <v>1</v>
      </c>
      <c r="E64" s="27" t="s">
        <v>2</v>
      </c>
      <c r="F64" s="27" t="s">
        <v>3</v>
      </c>
      <c r="G64" s="28" t="s">
        <v>4</v>
      </c>
      <c r="H64" s="25" t="s">
        <v>6</v>
      </c>
      <c r="I64" s="18" t="s">
        <v>1</v>
      </c>
      <c r="J64" s="27" t="s">
        <v>2</v>
      </c>
      <c r="K64" s="27" t="s">
        <v>3</v>
      </c>
      <c r="L64" s="28" t="s">
        <v>4</v>
      </c>
      <c r="M64" s="25" t="s">
        <v>6</v>
      </c>
    </row>
    <row r="65" spans="2:13" ht="16.5" thickBot="1">
      <c r="B65" s="9" t="s">
        <v>9</v>
      </c>
      <c r="C65" s="24">
        <v>252</v>
      </c>
      <c r="D65" s="23">
        <v>0</v>
      </c>
      <c r="E65" s="11">
        <v>162</v>
      </c>
      <c r="F65" s="11">
        <v>60</v>
      </c>
      <c r="G65" s="12">
        <v>30</v>
      </c>
      <c r="H65" s="13">
        <f>SUM(D65:G65)</f>
        <v>252</v>
      </c>
      <c r="I65" s="10"/>
      <c r="J65" s="11"/>
      <c r="K65" s="11"/>
      <c r="L65" s="12"/>
      <c r="M65" s="13"/>
    </row>
    <row r="66" spans="2:13" ht="15.75" thickBot="1">
      <c r="B66" s="2" t="s">
        <v>8</v>
      </c>
      <c r="C66" s="24"/>
      <c r="D66" s="23">
        <v>7</v>
      </c>
      <c r="E66" s="11">
        <v>7</v>
      </c>
      <c r="F66" s="11">
        <v>7</v>
      </c>
      <c r="G66" s="12">
        <v>9</v>
      </c>
      <c r="H66" s="13">
        <f>SUM(D66:G66)</f>
        <v>30</v>
      </c>
      <c r="I66" s="10">
        <v>7</v>
      </c>
      <c r="J66" s="11">
        <v>10</v>
      </c>
      <c r="K66" s="11">
        <v>3</v>
      </c>
      <c r="L66" s="12">
        <v>10</v>
      </c>
      <c r="M66" s="13">
        <f>SUM(I66:L66)</f>
        <v>30</v>
      </c>
    </row>
    <row r="67" spans="2:13" ht="15.75" thickBot="1">
      <c r="B67" s="2" t="s">
        <v>12</v>
      </c>
      <c r="C67" s="24"/>
      <c r="D67" s="23">
        <v>3</v>
      </c>
      <c r="E67" s="11">
        <v>0</v>
      </c>
      <c r="F67" s="11">
        <v>1</v>
      </c>
      <c r="G67" s="12">
        <v>79</v>
      </c>
      <c r="H67" s="13">
        <f>SUM(D67:G67)</f>
        <v>83</v>
      </c>
      <c r="I67" s="10">
        <v>60</v>
      </c>
      <c r="J67" s="11">
        <v>54</v>
      </c>
      <c r="K67" s="11">
        <v>38</v>
      </c>
      <c r="L67" s="12">
        <v>117</v>
      </c>
      <c r="M67" s="13">
        <f>SUM(I67:L67)</f>
        <v>269</v>
      </c>
    </row>
    <row r="68" spans="2:13" ht="15.75" thickBot="1">
      <c r="B68" s="2" t="s">
        <v>11</v>
      </c>
      <c r="C68" s="24"/>
      <c r="D68" s="23">
        <v>32</v>
      </c>
      <c r="E68" s="11">
        <v>3</v>
      </c>
      <c r="F68" s="11">
        <v>0</v>
      </c>
      <c r="G68" s="12">
        <v>0</v>
      </c>
      <c r="H68" s="13">
        <f>SUM(D68:G68)</f>
        <v>35</v>
      </c>
      <c r="I68" s="10">
        <v>0</v>
      </c>
      <c r="J68" s="11">
        <v>2</v>
      </c>
      <c r="K68" s="11">
        <v>1</v>
      </c>
      <c r="L68" s="12">
        <v>15</v>
      </c>
      <c r="M68" s="13">
        <f>SUM(I68:L68)</f>
        <v>18</v>
      </c>
    </row>
    <row r="69" spans="2:13" ht="15.75" thickBot="1">
      <c r="B69" s="2" t="s">
        <v>10</v>
      </c>
      <c r="C69" s="24">
        <v>54</v>
      </c>
      <c r="D69" s="23">
        <v>0</v>
      </c>
      <c r="E69" s="11">
        <v>28</v>
      </c>
      <c r="F69" s="11">
        <v>26</v>
      </c>
      <c r="G69" s="12">
        <v>3</v>
      </c>
      <c r="H69" s="13">
        <f>SUM(D69:G69)</f>
        <v>57</v>
      </c>
      <c r="I69" s="10"/>
      <c r="J69" s="11"/>
      <c r="K69" s="11"/>
      <c r="L69" s="12"/>
      <c r="M69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1"/>
  <sheetViews>
    <sheetView tabSelected="1" zoomScalePageLayoutView="0" workbookViewId="0" topLeftCell="A13">
      <selection activeCell="J6" sqref="J6"/>
    </sheetView>
  </sheetViews>
  <sheetFormatPr defaultColWidth="9.140625" defaultRowHeight="15"/>
  <cols>
    <col min="2" max="2" width="34.57421875" style="0" customWidth="1"/>
    <col min="3" max="3" width="7.7109375" style="0" customWidth="1"/>
    <col min="4" max="4" width="6.7109375" style="0" customWidth="1"/>
    <col min="5" max="5" width="7.00390625" style="0" customWidth="1"/>
    <col min="6" max="6" width="6.8515625" style="0" customWidth="1"/>
    <col min="7" max="7" width="6.710937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6.7109375" style="0" customWidth="1"/>
  </cols>
  <sheetData>
    <row r="1" spans="2:13" ht="111.75" customHeight="1" thickBot="1">
      <c r="B1" s="102" t="s">
        <v>52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2:13" ht="15.75" thickBot="1">
      <c r="B2" s="100" t="s">
        <v>44</v>
      </c>
      <c r="C2" s="21"/>
      <c r="D2" s="110" t="s">
        <v>5</v>
      </c>
      <c r="E2" s="109"/>
      <c r="F2" s="109"/>
      <c r="G2" s="109"/>
      <c r="H2" s="111"/>
      <c r="I2" s="2"/>
      <c r="J2" s="3"/>
      <c r="K2" s="4" t="s">
        <v>7</v>
      </c>
      <c r="L2" s="3"/>
      <c r="M2" s="5"/>
    </row>
    <row r="3" spans="2:13" ht="16.5" thickBot="1">
      <c r="B3" s="101"/>
      <c r="C3" s="74" t="s">
        <v>0</v>
      </c>
      <c r="D3" s="26" t="s">
        <v>1</v>
      </c>
      <c r="E3" s="27" t="s">
        <v>2</v>
      </c>
      <c r="F3" s="27" t="s">
        <v>3</v>
      </c>
      <c r="G3" s="28" t="s">
        <v>4</v>
      </c>
      <c r="H3" s="38" t="s">
        <v>6</v>
      </c>
      <c r="I3" s="18" t="s">
        <v>1</v>
      </c>
      <c r="J3" s="27" t="s">
        <v>2</v>
      </c>
      <c r="K3" s="27" t="s">
        <v>3</v>
      </c>
      <c r="L3" s="28" t="s">
        <v>4</v>
      </c>
      <c r="M3" s="38" t="s">
        <v>6</v>
      </c>
    </row>
    <row r="4" spans="2:13" ht="17.25" thickBot="1" thickTop="1">
      <c r="B4" s="85" t="s">
        <v>15</v>
      </c>
      <c r="C4" s="60">
        <v>23</v>
      </c>
      <c r="D4" s="61"/>
      <c r="E4" s="62"/>
      <c r="F4" s="62"/>
      <c r="G4" s="63"/>
      <c r="H4" s="64">
        <f>SUM(D4:G4)</f>
        <v>0</v>
      </c>
      <c r="I4" s="65"/>
      <c r="J4" s="62"/>
      <c r="K4" s="62"/>
      <c r="L4" s="63"/>
      <c r="M4" s="64">
        <f>SUM(I4:L4)</f>
        <v>0</v>
      </c>
    </row>
    <row r="5" spans="2:13" ht="16.5" thickBot="1">
      <c r="B5" s="50" t="s">
        <v>27</v>
      </c>
      <c r="C5" s="48"/>
      <c r="D5" s="23">
        <v>27</v>
      </c>
      <c r="E5" s="11"/>
      <c r="F5" s="11"/>
      <c r="G5" s="12"/>
      <c r="H5" s="13">
        <f>SUM(D5:G5)</f>
        <v>27</v>
      </c>
      <c r="I5" s="10">
        <v>26</v>
      </c>
      <c r="J5" s="11"/>
      <c r="K5" s="11"/>
      <c r="L5" s="12"/>
      <c r="M5" s="13">
        <f aca="true" t="shared" si="0" ref="M5:M72">SUM(I5:L5)</f>
        <v>26</v>
      </c>
    </row>
    <row r="6" spans="2:13" ht="16.5" thickBot="1">
      <c r="B6" s="51" t="s">
        <v>14</v>
      </c>
      <c r="C6" s="48"/>
      <c r="D6" s="23">
        <v>27</v>
      </c>
      <c r="E6" s="11"/>
      <c r="F6" s="11"/>
      <c r="G6" s="12"/>
      <c r="H6" s="13">
        <f aca="true" t="shared" si="1" ref="H6:H73">SUM(D6:G6)</f>
        <v>27</v>
      </c>
      <c r="I6" s="10">
        <v>32</v>
      </c>
      <c r="J6" s="11"/>
      <c r="K6" s="11"/>
      <c r="L6" s="12"/>
      <c r="M6" s="13">
        <f t="shared" si="0"/>
        <v>32</v>
      </c>
    </row>
    <row r="7" spans="2:13" ht="16.5" thickBot="1">
      <c r="B7" s="50" t="s">
        <v>34</v>
      </c>
      <c r="C7" s="48"/>
      <c r="D7" s="23">
        <v>12</v>
      </c>
      <c r="E7" s="11"/>
      <c r="F7" s="11"/>
      <c r="G7" s="12"/>
      <c r="H7" s="13">
        <f t="shared" si="1"/>
        <v>12</v>
      </c>
      <c r="I7" s="10">
        <v>8</v>
      </c>
      <c r="J7" s="11"/>
      <c r="K7" s="11"/>
      <c r="L7" s="12"/>
      <c r="M7" s="13">
        <f t="shared" si="0"/>
        <v>8</v>
      </c>
    </row>
    <row r="8" spans="2:13" ht="16.5" thickBot="1">
      <c r="B8" s="51" t="s">
        <v>35</v>
      </c>
      <c r="C8" s="48"/>
      <c r="D8" s="23">
        <v>2</v>
      </c>
      <c r="E8" s="11"/>
      <c r="F8" s="11"/>
      <c r="G8" s="12"/>
      <c r="H8" s="13">
        <f t="shared" si="1"/>
        <v>2</v>
      </c>
      <c r="I8" s="10">
        <v>6</v>
      </c>
      <c r="J8" s="11"/>
      <c r="K8" s="11"/>
      <c r="L8" s="12"/>
      <c r="M8" s="13">
        <f t="shared" si="0"/>
        <v>6</v>
      </c>
    </row>
    <row r="9" spans="2:13" ht="16.5" thickBot="1">
      <c r="B9" s="50" t="s">
        <v>36</v>
      </c>
      <c r="C9" s="48"/>
      <c r="D9" s="23">
        <v>2</v>
      </c>
      <c r="E9" s="11"/>
      <c r="F9" s="11"/>
      <c r="G9" s="12"/>
      <c r="H9" s="13">
        <f t="shared" si="1"/>
        <v>2</v>
      </c>
      <c r="I9" s="10">
        <v>6</v>
      </c>
      <c r="J9" s="11"/>
      <c r="K9" s="11"/>
      <c r="L9" s="12"/>
      <c r="M9" s="13">
        <f t="shared" si="0"/>
        <v>6</v>
      </c>
    </row>
    <row r="10" spans="2:13" ht="16.5" thickBot="1">
      <c r="B10" s="52" t="s">
        <v>37</v>
      </c>
      <c r="C10" s="48"/>
      <c r="D10" s="23">
        <v>2</v>
      </c>
      <c r="E10" s="11"/>
      <c r="F10" s="11"/>
      <c r="G10" s="12"/>
      <c r="H10" s="13">
        <f t="shared" si="1"/>
        <v>2</v>
      </c>
      <c r="I10" s="10">
        <v>5</v>
      </c>
      <c r="J10" s="11"/>
      <c r="K10" s="80"/>
      <c r="L10" s="12"/>
      <c r="M10" s="13">
        <f t="shared" si="0"/>
        <v>5</v>
      </c>
    </row>
    <row r="11" spans="2:13" ht="16.5" thickBot="1">
      <c r="B11" s="81" t="s">
        <v>54</v>
      </c>
      <c r="C11" s="24"/>
      <c r="D11" s="23">
        <v>2</v>
      </c>
      <c r="E11" s="11"/>
      <c r="F11" s="11"/>
      <c r="G11" s="12"/>
      <c r="H11" s="13">
        <f t="shared" si="1"/>
        <v>2</v>
      </c>
      <c r="I11" s="10">
        <v>0</v>
      </c>
      <c r="J11" s="11"/>
      <c r="K11" s="80"/>
      <c r="L11" s="12"/>
      <c r="M11" s="13">
        <f t="shared" si="0"/>
        <v>0</v>
      </c>
    </row>
    <row r="12" spans="2:13" ht="16.5" thickBot="1">
      <c r="B12" s="86" t="s">
        <v>16</v>
      </c>
      <c r="C12" s="24"/>
      <c r="D12" s="23"/>
      <c r="E12" s="11"/>
      <c r="F12" s="11"/>
      <c r="G12" s="12"/>
      <c r="H12" s="13">
        <f t="shared" si="1"/>
        <v>0</v>
      </c>
      <c r="I12" s="10"/>
      <c r="J12" s="11"/>
      <c r="K12" s="11"/>
      <c r="L12" s="12"/>
      <c r="M12" s="13">
        <f t="shared" si="0"/>
        <v>0</v>
      </c>
    </row>
    <row r="13" spans="2:13" ht="15.75" thickBot="1">
      <c r="B13" s="49" t="s">
        <v>27</v>
      </c>
      <c r="C13" s="24"/>
      <c r="D13" s="23">
        <v>277</v>
      </c>
      <c r="E13" s="11"/>
      <c r="F13" s="11"/>
      <c r="G13" s="12"/>
      <c r="H13" s="13">
        <f t="shared" si="1"/>
        <v>277</v>
      </c>
      <c r="I13" s="10">
        <v>223</v>
      </c>
      <c r="J13" s="11"/>
      <c r="K13" s="11"/>
      <c r="L13" s="12"/>
      <c r="M13" s="13">
        <f t="shared" si="0"/>
        <v>223</v>
      </c>
    </row>
    <row r="14" spans="2:13" ht="15.75" thickBot="1">
      <c r="B14" s="49" t="s">
        <v>14</v>
      </c>
      <c r="C14" s="24"/>
      <c r="D14" s="23">
        <v>85</v>
      </c>
      <c r="E14" s="11"/>
      <c r="F14" s="11"/>
      <c r="G14" s="12"/>
      <c r="H14" s="13">
        <f t="shared" si="1"/>
        <v>85</v>
      </c>
      <c r="I14" s="10">
        <v>105</v>
      </c>
      <c r="J14" s="11"/>
      <c r="K14" s="11"/>
      <c r="L14" s="12"/>
      <c r="M14" s="13">
        <f t="shared" si="0"/>
        <v>105</v>
      </c>
    </row>
    <row r="15" spans="2:13" ht="15.75" thickBot="1">
      <c r="B15" s="49" t="s">
        <v>34</v>
      </c>
      <c r="C15" s="24"/>
      <c r="D15" s="23">
        <v>86</v>
      </c>
      <c r="E15" s="11"/>
      <c r="F15" s="11"/>
      <c r="G15" s="12"/>
      <c r="H15" s="13">
        <f t="shared" si="1"/>
        <v>86</v>
      </c>
      <c r="I15" s="10">
        <v>86</v>
      </c>
      <c r="J15" s="11"/>
      <c r="K15" s="11"/>
      <c r="L15" s="12"/>
      <c r="M15" s="13">
        <f t="shared" si="0"/>
        <v>86</v>
      </c>
    </row>
    <row r="16" spans="2:13" ht="15.75" thickBot="1">
      <c r="B16" s="49" t="s">
        <v>35</v>
      </c>
      <c r="C16" s="24"/>
      <c r="D16" s="23">
        <v>24</v>
      </c>
      <c r="E16" s="11"/>
      <c r="F16" s="11"/>
      <c r="G16" s="12"/>
      <c r="H16" s="13">
        <f t="shared" si="1"/>
        <v>24</v>
      </c>
      <c r="I16" s="10">
        <v>60</v>
      </c>
      <c r="J16" s="11"/>
      <c r="K16" s="11"/>
      <c r="L16" s="12"/>
      <c r="M16" s="13">
        <f t="shared" si="0"/>
        <v>60</v>
      </c>
    </row>
    <row r="17" spans="2:13" ht="15.75" thickBot="1">
      <c r="B17" s="49" t="s">
        <v>36</v>
      </c>
      <c r="C17" s="24"/>
      <c r="D17" s="23">
        <v>16</v>
      </c>
      <c r="E17" s="11"/>
      <c r="F17" s="11"/>
      <c r="G17" s="12"/>
      <c r="H17" s="13">
        <f t="shared" si="1"/>
        <v>16</v>
      </c>
      <c r="I17" s="10">
        <v>30</v>
      </c>
      <c r="J17" s="11"/>
      <c r="K17" s="11"/>
      <c r="L17" s="12"/>
      <c r="M17" s="13">
        <f t="shared" si="0"/>
        <v>30</v>
      </c>
    </row>
    <row r="18" spans="2:13" ht="15.75" thickBot="1">
      <c r="B18" s="2" t="s">
        <v>37</v>
      </c>
      <c r="C18" s="24"/>
      <c r="D18" s="23">
        <v>10</v>
      </c>
      <c r="E18" s="11"/>
      <c r="F18" s="11"/>
      <c r="G18" s="12"/>
      <c r="H18" s="13">
        <f t="shared" si="1"/>
        <v>10</v>
      </c>
      <c r="I18" s="10">
        <v>25</v>
      </c>
      <c r="J18" s="11"/>
      <c r="K18" s="11"/>
      <c r="L18" s="12"/>
      <c r="M18" s="13">
        <f t="shared" si="0"/>
        <v>25</v>
      </c>
    </row>
    <row r="19" spans="2:13" ht="16.5" thickBot="1">
      <c r="B19" s="81" t="s">
        <v>54</v>
      </c>
      <c r="C19" s="24"/>
      <c r="D19" s="23">
        <v>38</v>
      </c>
      <c r="E19" s="11"/>
      <c r="F19" s="11"/>
      <c r="G19" s="12"/>
      <c r="H19" s="13">
        <f t="shared" si="1"/>
        <v>38</v>
      </c>
      <c r="I19" s="10">
        <v>0</v>
      </c>
      <c r="J19" s="11"/>
      <c r="K19" s="11"/>
      <c r="L19" s="12"/>
      <c r="M19" s="13">
        <f t="shared" si="0"/>
        <v>0</v>
      </c>
    </row>
    <row r="20" spans="2:13" ht="15.75" thickBot="1">
      <c r="B20" s="107" t="s">
        <v>53</v>
      </c>
      <c r="C20" s="66"/>
      <c r="D20" s="104">
        <f>SUM(D13:D19)</f>
        <v>536</v>
      </c>
      <c r="E20" s="68">
        <f>SUM(E13:E18)</f>
        <v>0</v>
      </c>
      <c r="F20" s="68">
        <f>SUM(F13:F18)</f>
        <v>0</v>
      </c>
      <c r="G20" s="69">
        <f>SUM(G13:G18)</f>
        <v>0</v>
      </c>
      <c r="H20" s="70">
        <f t="shared" si="1"/>
        <v>536</v>
      </c>
      <c r="I20" s="71">
        <f>SUM(I13:I19)</f>
        <v>529</v>
      </c>
      <c r="J20" s="68">
        <f>SUM(J13:J18)</f>
        <v>0</v>
      </c>
      <c r="K20" s="68">
        <f>SUM(K13:K18)</f>
        <v>0</v>
      </c>
      <c r="L20" s="69">
        <f>SUM(L13:L18)</f>
        <v>0</v>
      </c>
      <c r="M20" s="70">
        <f t="shared" si="0"/>
        <v>529</v>
      </c>
    </row>
    <row r="21" spans="2:13" ht="16.5" thickBot="1" thickTop="1">
      <c r="B21" s="87" t="s">
        <v>17</v>
      </c>
      <c r="C21" s="44"/>
      <c r="D21" s="57"/>
      <c r="E21" s="15"/>
      <c r="F21" s="15"/>
      <c r="G21" s="16"/>
      <c r="H21" s="17">
        <f t="shared" si="1"/>
        <v>0</v>
      </c>
      <c r="I21" s="14"/>
      <c r="J21" s="15"/>
      <c r="K21" s="15"/>
      <c r="L21" s="16"/>
      <c r="M21" s="17">
        <f t="shared" si="0"/>
        <v>0</v>
      </c>
    </row>
    <row r="22" spans="2:13" ht="15.75" thickBot="1">
      <c r="B22" s="2" t="s">
        <v>27</v>
      </c>
      <c r="C22" s="24">
        <v>1</v>
      </c>
      <c r="D22" s="23"/>
      <c r="E22" s="11"/>
      <c r="F22" s="11"/>
      <c r="G22" s="12"/>
      <c r="H22" s="13">
        <f t="shared" si="1"/>
        <v>0</v>
      </c>
      <c r="I22" s="82"/>
      <c r="J22" s="11"/>
      <c r="K22" s="11"/>
      <c r="L22" s="12"/>
      <c r="M22" s="13">
        <f t="shared" si="0"/>
        <v>0</v>
      </c>
    </row>
    <row r="23" spans="2:13" ht="15.75" thickBot="1">
      <c r="B23" s="2" t="s">
        <v>14</v>
      </c>
      <c r="C23" s="24">
        <v>1</v>
      </c>
      <c r="D23" s="23"/>
      <c r="E23" s="11"/>
      <c r="F23" s="11"/>
      <c r="G23" s="12"/>
      <c r="H23" s="13">
        <f t="shared" si="1"/>
        <v>0</v>
      </c>
      <c r="I23" s="10"/>
      <c r="J23" s="11"/>
      <c r="K23" s="11"/>
      <c r="L23" s="12"/>
      <c r="M23" s="13">
        <f t="shared" si="0"/>
        <v>0</v>
      </c>
    </row>
    <row r="24" spans="2:13" ht="15.75" thickBot="1">
      <c r="B24" s="2" t="s">
        <v>34</v>
      </c>
      <c r="C24" s="24"/>
      <c r="D24" s="23"/>
      <c r="E24" s="11"/>
      <c r="F24" s="11"/>
      <c r="G24" s="12"/>
      <c r="H24" s="13">
        <f t="shared" si="1"/>
        <v>0</v>
      </c>
      <c r="I24" s="10">
        <v>1</v>
      </c>
      <c r="J24" s="11"/>
      <c r="K24" s="11"/>
      <c r="L24" s="12"/>
      <c r="M24" s="13">
        <f t="shared" si="0"/>
        <v>1</v>
      </c>
    </row>
    <row r="25" spans="2:13" ht="15.75" thickBot="1">
      <c r="B25" s="2" t="s">
        <v>35</v>
      </c>
      <c r="C25" s="24"/>
      <c r="D25" s="23"/>
      <c r="E25" s="11"/>
      <c r="F25" s="11"/>
      <c r="G25" s="12"/>
      <c r="H25" s="13">
        <f t="shared" si="1"/>
        <v>0</v>
      </c>
      <c r="I25" s="10">
        <v>1</v>
      </c>
      <c r="J25" s="11"/>
      <c r="K25" s="11"/>
      <c r="L25" s="12"/>
      <c r="M25" s="13">
        <f t="shared" si="0"/>
        <v>1</v>
      </c>
    </row>
    <row r="26" spans="2:13" ht="15.75" thickBot="1">
      <c r="B26" s="2" t="s">
        <v>36</v>
      </c>
      <c r="C26" s="24"/>
      <c r="D26" s="23"/>
      <c r="E26" s="11"/>
      <c r="F26" s="11"/>
      <c r="G26" s="12"/>
      <c r="H26" s="13">
        <f t="shared" si="1"/>
        <v>0</v>
      </c>
      <c r="I26" s="10">
        <v>1</v>
      </c>
      <c r="J26" s="11"/>
      <c r="K26" s="11"/>
      <c r="L26" s="12"/>
      <c r="M26" s="13">
        <f t="shared" si="0"/>
        <v>1</v>
      </c>
    </row>
    <row r="27" spans="2:13" ht="15.75" thickBot="1">
      <c r="B27" s="2" t="s">
        <v>37</v>
      </c>
      <c r="C27" s="24"/>
      <c r="D27" s="23"/>
      <c r="E27" s="11"/>
      <c r="F27" s="11"/>
      <c r="G27" s="12"/>
      <c r="H27" s="13">
        <f t="shared" si="1"/>
        <v>0</v>
      </c>
      <c r="I27" s="10"/>
      <c r="J27" s="11"/>
      <c r="K27" s="11"/>
      <c r="L27" s="12"/>
      <c r="M27" s="13">
        <f t="shared" si="0"/>
        <v>0</v>
      </c>
    </row>
    <row r="28" spans="2:13" ht="15.75" thickBot="1">
      <c r="B28" s="88" t="s">
        <v>18</v>
      </c>
      <c r="C28" s="24"/>
      <c r="D28" s="23"/>
      <c r="E28" s="11"/>
      <c r="F28" s="11"/>
      <c r="G28" s="12"/>
      <c r="H28" s="13">
        <f t="shared" si="1"/>
        <v>0</v>
      </c>
      <c r="I28" s="10"/>
      <c r="J28" s="11"/>
      <c r="K28" s="11"/>
      <c r="L28" s="12"/>
      <c r="M28" s="13">
        <f t="shared" si="0"/>
        <v>0</v>
      </c>
    </row>
    <row r="29" spans="2:13" ht="15.75" thickBot="1">
      <c r="B29" s="2" t="s">
        <v>27</v>
      </c>
      <c r="C29" s="53"/>
      <c r="D29" s="54"/>
      <c r="E29" s="55"/>
      <c r="F29" s="55"/>
      <c r="G29" s="56"/>
      <c r="H29" s="13">
        <f t="shared" si="1"/>
        <v>0</v>
      </c>
      <c r="I29" s="83"/>
      <c r="J29" s="55"/>
      <c r="K29" s="55"/>
      <c r="L29" s="56"/>
      <c r="M29" s="13">
        <f t="shared" si="0"/>
        <v>0</v>
      </c>
    </row>
    <row r="30" spans="2:13" ht="15.75" thickBot="1">
      <c r="B30" s="2" t="s">
        <v>14</v>
      </c>
      <c r="C30" s="24"/>
      <c r="D30" s="23"/>
      <c r="E30" s="11"/>
      <c r="F30" s="11"/>
      <c r="G30" s="12"/>
      <c r="H30" s="13">
        <f t="shared" si="1"/>
        <v>0</v>
      </c>
      <c r="I30" s="23"/>
      <c r="J30" s="11"/>
      <c r="K30" s="11"/>
      <c r="L30" s="12"/>
      <c r="M30" s="13">
        <f t="shared" si="0"/>
        <v>0</v>
      </c>
    </row>
    <row r="31" spans="2:13" ht="15.75" thickBot="1">
      <c r="B31" s="2" t="s">
        <v>34</v>
      </c>
      <c r="C31" s="24"/>
      <c r="D31" s="23"/>
      <c r="E31" s="11"/>
      <c r="F31" s="11"/>
      <c r="G31" s="12"/>
      <c r="H31" s="13">
        <f t="shared" si="1"/>
        <v>0</v>
      </c>
      <c r="I31" s="23">
        <v>13</v>
      </c>
      <c r="J31" s="11"/>
      <c r="K31" s="11"/>
      <c r="L31" s="12"/>
      <c r="M31" s="13">
        <f t="shared" si="0"/>
        <v>13</v>
      </c>
    </row>
    <row r="32" spans="2:13" ht="15.75" thickBot="1">
      <c r="B32" s="2" t="s">
        <v>35</v>
      </c>
      <c r="C32" s="24"/>
      <c r="D32" s="23"/>
      <c r="E32" s="11"/>
      <c r="F32" s="11"/>
      <c r="G32" s="12"/>
      <c r="H32" s="13">
        <f t="shared" si="1"/>
        <v>0</v>
      </c>
      <c r="I32" s="23">
        <v>12</v>
      </c>
      <c r="J32" s="11"/>
      <c r="K32" s="11"/>
      <c r="L32" s="12"/>
      <c r="M32" s="13">
        <f t="shared" si="0"/>
        <v>12</v>
      </c>
    </row>
    <row r="33" spans="2:13" ht="15.75" thickBot="1">
      <c r="B33" s="2" t="s">
        <v>36</v>
      </c>
      <c r="C33" s="24"/>
      <c r="D33" s="23"/>
      <c r="E33" s="11"/>
      <c r="F33" s="11"/>
      <c r="G33" s="12"/>
      <c r="H33" s="13">
        <f t="shared" si="1"/>
        <v>0</v>
      </c>
      <c r="I33" s="23">
        <v>8</v>
      </c>
      <c r="J33" s="11"/>
      <c r="K33" s="11"/>
      <c r="L33" s="12"/>
      <c r="M33" s="13">
        <f t="shared" si="0"/>
        <v>8</v>
      </c>
    </row>
    <row r="34" spans="2:13" ht="15.75" thickBot="1">
      <c r="B34" s="2" t="s">
        <v>37</v>
      </c>
      <c r="C34" s="24"/>
      <c r="D34" s="23"/>
      <c r="E34" s="11"/>
      <c r="F34" s="11"/>
      <c r="G34" s="12"/>
      <c r="H34" s="13">
        <f t="shared" si="1"/>
        <v>0</v>
      </c>
      <c r="I34" s="23"/>
      <c r="J34" s="11"/>
      <c r="K34" s="11"/>
      <c r="L34" s="12"/>
      <c r="M34" s="13">
        <f t="shared" si="0"/>
        <v>0</v>
      </c>
    </row>
    <row r="35" spans="2:13" ht="15.75" thickBot="1">
      <c r="B35" s="108" t="s">
        <v>53</v>
      </c>
      <c r="C35" s="29"/>
      <c r="D35" s="30">
        <f>SUM(D29:D34)</f>
        <v>0</v>
      </c>
      <c r="E35" s="31">
        <f>SUM(E29:E34)</f>
        <v>0</v>
      </c>
      <c r="F35" s="31">
        <f>SUM(F29:F34)</f>
        <v>0</v>
      </c>
      <c r="G35" s="32">
        <f>SUM(G29:G34)</f>
        <v>0</v>
      </c>
      <c r="H35" s="33">
        <f t="shared" si="1"/>
        <v>0</v>
      </c>
      <c r="I35" s="30">
        <f>SUM(I29:I34)</f>
        <v>33</v>
      </c>
      <c r="J35" s="31">
        <f>SUM(J29:J34)</f>
        <v>0</v>
      </c>
      <c r="K35" s="31">
        <f>SUM(K29:K34)</f>
        <v>0</v>
      </c>
      <c r="L35" s="32">
        <f>SUM(L29:L34)</f>
        <v>0</v>
      </c>
      <c r="M35" s="33">
        <f t="shared" si="0"/>
        <v>33</v>
      </c>
    </row>
    <row r="36" spans="2:13" ht="16.5" thickBot="1" thickTop="1">
      <c r="B36" s="89" t="s">
        <v>21</v>
      </c>
      <c r="C36" s="60">
        <v>21</v>
      </c>
      <c r="D36" s="61"/>
      <c r="E36" s="62"/>
      <c r="F36" s="62"/>
      <c r="G36" s="63"/>
      <c r="H36" s="64">
        <f t="shared" si="1"/>
        <v>0</v>
      </c>
      <c r="I36" s="61"/>
      <c r="J36" s="62"/>
      <c r="K36" s="62"/>
      <c r="L36" s="63"/>
      <c r="M36" s="64">
        <f t="shared" si="0"/>
        <v>0</v>
      </c>
    </row>
    <row r="37" spans="2:13" ht="15.75" thickBot="1">
      <c r="B37" s="2" t="s">
        <v>27</v>
      </c>
      <c r="C37" s="24"/>
      <c r="D37" s="23">
        <v>17</v>
      </c>
      <c r="E37" s="11"/>
      <c r="F37" s="11"/>
      <c r="G37" s="12"/>
      <c r="H37" s="13">
        <f t="shared" si="1"/>
        <v>17</v>
      </c>
      <c r="I37" s="54"/>
      <c r="J37" s="55"/>
      <c r="K37" s="55"/>
      <c r="L37" s="56"/>
      <c r="M37" s="13">
        <f t="shared" si="0"/>
        <v>0</v>
      </c>
    </row>
    <row r="38" spans="2:13" ht="15.75" thickBot="1">
      <c r="B38" s="2" t="s">
        <v>14</v>
      </c>
      <c r="C38" s="24"/>
      <c r="D38" s="23">
        <v>17</v>
      </c>
      <c r="E38" s="11"/>
      <c r="F38" s="11"/>
      <c r="G38" s="12"/>
      <c r="H38" s="13">
        <f t="shared" si="1"/>
        <v>17</v>
      </c>
      <c r="I38" s="23">
        <v>32</v>
      </c>
      <c r="J38" s="11"/>
      <c r="K38" s="11"/>
      <c r="L38" s="12"/>
      <c r="M38" s="13">
        <f t="shared" si="0"/>
        <v>32</v>
      </c>
    </row>
    <row r="39" spans="2:13" ht="15.75" thickBot="1">
      <c r="B39" s="88" t="s">
        <v>22</v>
      </c>
      <c r="C39" s="24"/>
      <c r="D39" s="23"/>
      <c r="E39" s="11"/>
      <c r="F39" s="11"/>
      <c r="G39" s="12"/>
      <c r="H39" s="13">
        <f t="shared" si="1"/>
        <v>0</v>
      </c>
      <c r="I39" s="23"/>
      <c r="J39" s="11"/>
      <c r="K39" s="11"/>
      <c r="L39" s="12"/>
      <c r="M39" s="13">
        <f t="shared" si="0"/>
        <v>0</v>
      </c>
    </row>
    <row r="40" spans="2:13" ht="15.75" thickBot="1">
      <c r="B40" s="2" t="s">
        <v>27</v>
      </c>
      <c r="C40" s="24"/>
      <c r="D40" s="23">
        <v>153</v>
      </c>
      <c r="E40" s="11"/>
      <c r="F40" s="11"/>
      <c r="G40" s="12"/>
      <c r="H40" s="13">
        <f t="shared" si="1"/>
        <v>153</v>
      </c>
      <c r="I40" s="23"/>
      <c r="J40" s="11"/>
      <c r="K40" s="11"/>
      <c r="L40" s="12"/>
      <c r="M40" s="13">
        <f t="shared" si="0"/>
        <v>0</v>
      </c>
    </row>
    <row r="41" spans="2:13" ht="15.75" thickBot="1">
      <c r="B41" s="2" t="s">
        <v>14</v>
      </c>
      <c r="C41" s="24"/>
      <c r="D41" s="23">
        <v>85</v>
      </c>
      <c r="E41" s="11"/>
      <c r="F41" s="11"/>
      <c r="G41" s="12"/>
      <c r="H41" s="13">
        <f t="shared" si="1"/>
        <v>85</v>
      </c>
      <c r="I41" s="23">
        <v>96</v>
      </c>
      <c r="J41" s="11"/>
      <c r="K41" s="11"/>
      <c r="L41" s="12"/>
      <c r="M41" s="13">
        <f t="shared" si="0"/>
        <v>96</v>
      </c>
    </row>
    <row r="42" spans="2:13" ht="15.75" thickBot="1">
      <c r="B42" s="106" t="s">
        <v>53</v>
      </c>
      <c r="C42" s="58"/>
      <c r="D42" s="105">
        <f>SUM(D40:D41)</f>
        <v>238</v>
      </c>
      <c r="E42" s="76">
        <f>SUM(E40:E41)</f>
        <v>0</v>
      </c>
      <c r="F42" s="76">
        <f>SUM(F40:F41)</f>
        <v>0</v>
      </c>
      <c r="G42" s="77">
        <f>SUM(G40:G41)</f>
        <v>0</v>
      </c>
      <c r="H42" s="59">
        <f t="shared" si="1"/>
        <v>238</v>
      </c>
      <c r="I42" s="75">
        <f>SUM(I40:I41)</f>
        <v>96</v>
      </c>
      <c r="J42" s="76">
        <f>SUM(J40:J41)</f>
        <v>0</v>
      </c>
      <c r="K42" s="76">
        <f>SUM(K40:K41)</f>
        <v>0</v>
      </c>
      <c r="L42" s="77">
        <f>SUM(L40:L41)</f>
        <v>0</v>
      </c>
      <c r="M42" s="59">
        <f t="shared" si="0"/>
        <v>96</v>
      </c>
    </row>
    <row r="43" spans="2:13" ht="31.5" thickBot="1" thickTop="1">
      <c r="B43" s="90" t="s">
        <v>46</v>
      </c>
      <c r="C43" s="60">
        <v>5</v>
      </c>
      <c r="D43" s="61">
        <v>1</v>
      </c>
      <c r="E43" s="62"/>
      <c r="F43" s="62"/>
      <c r="G43" s="63"/>
      <c r="H43" s="64">
        <f>SUM(D43:G43)</f>
        <v>1</v>
      </c>
      <c r="I43" s="61">
        <v>6</v>
      </c>
      <c r="J43" s="62"/>
      <c r="K43" s="62"/>
      <c r="L43" s="63"/>
      <c r="M43" s="64">
        <f>SUM(I43:L43)</f>
        <v>6</v>
      </c>
    </row>
    <row r="44" spans="2:13" ht="30.75" thickBot="1">
      <c r="B44" s="91" t="s">
        <v>47</v>
      </c>
      <c r="C44" s="58"/>
      <c r="D44" s="75">
        <v>7</v>
      </c>
      <c r="E44" s="76"/>
      <c r="F44" s="76"/>
      <c r="G44" s="77"/>
      <c r="H44" s="59">
        <f>SUM(D44:G44)</f>
        <v>7</v>
      </c>
      <c r="I44" s="75">
        <v>67</v>
      </c>
      <c r="J44" s="76"/>
      <c r="K44" s="76"/>
      <c r="L44" s="77"/>
      <c r="M44" s="59">
        <f>SUM(I44:L44)</f>
        <v>67</v>
      </c>
    </row>
    <row r="45" spans="2:13" ht="31.5" thickBot="1" thickTop="1">
      <c r="B45" s="92" t="s">
        <v>23</v>
      </c>
      <c r="C45" s="44"/>
      <c r="D45" s="57"/>
      <c r="E45" s="15"/>
      <c r="F45" s="15"/>
      <c r="G45" s="16"/>
      <c r="H45" s="79">
        <f t="shared" si="1"/>
        <v>0</v>
      </c>
      <c r="I45" s="57"/>
      <c r="J45" s="15"/>
      <c r="K45" s="15"/>
      <c r="L45" s="16"/>
      <c r="M45" s="79">
        <f t="shared" si="0"/>
        <v>0</v>
      </c>
    </row>
    <row r="46" spans="2:13" ht="15.75" thickBot="1">
      <c r="B46" s="6" t="s">
        <v>14</v>
      </c>
      <c r="C46" s="29"/>
      <c r="D46" s="30"/>
      <c r="E46" s="31"/>
      <c r="F46" s="31"/>
      <c r="G46" s="32"/>
      <c r="H46" s="33">
        <f t="shared" si="1"/>
        <v>0</v>
      </c>
      <c r="I46" s="30"/>
      <c r="J46" s="31"/>
      <c r="K46" s="31"/>
      <c r="L46" s="32"/>
      <c r="M46" s="33">
        <f t="shared" si="0"/>
        <v>0</v>
      </c>
    </row>
    <row r="47" spans="2:13" ht="45.75" thickBot="1">
      <c r="B47" s="93" t="s">
        <v>45</v>
      </c>
      <c r="C47" s="29"/>
      <c r="D47" s="30"/>
      <c r="E47" s="31"/>
      <c r="F47" s="31"/>
      <c r="G47" s="32"/>
      <c r="H47" s="78">
        <f t="shared" si="1"/>
        <v>0</v>
      </c>
      <c r="I47" s="30"/>
      <c r="J47" s="31"/>
      <c r="K47" s="31"/>
      <c r="L47" s="32"/>
      <c r="M47" s="78">
        <f t="shared" si="0"/>
        <v>0</v>
      </c>
    </row>
    <row r="48" spans="2:13" ht="15.75" thickBot="1">
      <c r="B48" s="6" t="s">
        <v>14</v>
      </c>
      <c r="C48" s="29"/>
      <c r="D48" s="30"/>
      <c r="E48" s="31"/>
      <c r="F48" s="31"/>
      <c r="G48" s="32"/>
      <c r="H48" s="33">
        <f t="shared" si="1"/>
        <v>0</v>
      </c>
      <c r="I48" s="30"/>
      <c r="J48" s="31"/>
      <c r="K48" s="31"/>
      <c r="L48" s="32"/>
      <c r="M48" s="33">
        <f t="shared" si="0"/>
        <v>0</v>
      </c>
    </row>
    <row r="49" spans="2:13" ht="16.5" thickBot="1" thickTop="1">
      <c r="B49" s="89" t="s">
        <v>25</v>
      </c>
      <c r="C49" s="60"/>
      <c r="D49" s="61"/>
      <c r="E49" s="62"/>
      <c r="F49" s="62"/>
      <c r="G49" s="63"/>
      <c r="H49" s="64">
        <f t="shared" si="1"/>
        <v>0</v>
      </c>
      <c r="I49" s="61"/>
      <c r="J49" s="62"/>
      <c r="K49" s="62"/>
      <c r="L49" s="63"/>
      <c r="M49" s="64">
        <f t="shared" si="0"/>
        <v>0</v>
      </c>
    </row>
    <row r="50" spans="2:13" ht="15.75" thickBot="1">
      <c r="B50" s="6" t="s">
        <v>14</v>
      </c>
      <c r="C50" s="24"/>
      <c r="D50" s="23"/>
      <c r="E50" s="11"/>
      <c r="F50" s="11"/>
      <c r="G50" s="12"/>
      <c r="H50" s="13">
        <f t="shared" si="1"/>
        <v>0</v>
      </c>
      <c r="I50" s="23"/>
      <c r="J50" s="11"/>
      <c r="K50" s="11"/>
      <c r="L50" s="12"/>
      <c r="M50" s="13">
        <f t="shared" si="0"/>
        <v>0</v>
      </c>
    </row>
    <row r="51" spans="2:13" ht="15.75" thickBot="1">
      <c r="B51" s="88" t="s">
        <v>26</v>
      </c>
      <c r="C51" s="24"/>
      <c r="D51" s="23"/>
      <c r="E51" s="11"/>
      <c r="F51" s="11"/>
      <c r="G51" s="12"/>
      <c r="H51" s="13">
        <f t="shared" si="1"/>
        <v>0</v>
      </c>
      <c r="I51" s="23"/>
      <c r="J51" s="11"/>
      <c r="K51" s="11"/>
      <c r="L51" s="12"/>
      <c r="M51" s="13">
        <f t="shared" si="0"/>
        <v>0</v>
      </c>
    </row>
    <row r="52" spans="2:13" ht="15.75" thickBot="1">
      <c r="B52" s="73" t="s">
        <v>14</v>
      </c>
      <c r="C52" s="58"/>
      <c r="D52" s="75"/>
      <c r="E52" s="76"/>
      <c r="F52" s="76"/>
      <c r="G52" s="77"/>
      <c r="H52" s="59">
        <f t="shared" si="1"/>
        <v>0</v>
      </c>
      <c r="I52" s="75"/>
      <c r="J52" s="76"/>
      <c r="K52" s="76"/>
      <c r="L52" s="77"/>
      <c r="M52" s="59">
        <f t="shared" si="0"/>
        <v>0</v>
      </c>
    </row>
    <row r="53" spans="2:13" ht="16.5" thickBot="1" thickTop="1">
      <c r="B53" s="72" t="s">
        <v>9</v>
      </c>
      <c r="C53" s="44"/>
      <c r="D53" s="57"/>
      <c r="E53" s="15"/>
      <c r="F53" s="15"/>
      <c r="G53" s="16"/>
      <c r="H53" s="17">
        <f t="shared" si="1"/>
        <v>0</v>
      </c>
      <c r="I53" s="57"/>
      <c r="J53" s="15"/>
      <c r="K53" s="15"/>
      <c r="L53" s="16"/>
      <c r="M53" s="17">
        <f t="shared" si="0"/>
        <v>0</v>
      </c>
    </row>
    <row r="54" spans="2:13" ht="15.75" thickBot="1">
      <c r="B54" s="6" t="s">
        <v>8</v>
      </c>
      <c r="C54" s="24"/>
      <c r="D54" s="23">
        <v>4</v>
      </c>
      <c r="E54" s="11"/>
      <c r="F54" s="11"/>
      <c r="G54" s="12"/>
      <c r="H54" s="13">
        <f t="shared" si="1"/>
        <v>4</v>
      </c>
      <c r="I54" s="23">
        <v>15</v>
      </c>
      <c r="J54" s="11"/>
      <c r="K54" s="11"/>
      <c r="L54" s="12"/>
      <c r="M54" s="13">
        <f t="shared" si="0"/>
        <v>15</v>
      </c>
    </row>
    <row r="55" spans="2:13" ht="15.75" thickBot="1">
      <c r="B55" s="6" t="s">
        <v>12</v>
      </c>
      <c r="C55" s="24"/>
      <c r="D55" s="23">
        <v>0</v>
      </c>
      <c r="E55" s="11"/>
      <c r="F55" s="11"/>
      <c r="G55" s="12"/>
      <c r="H55" s="13">
        <f t="shared" si="1"/>
        <v>0</v>
      </c>
      <c r="I55" s="23">
        <v>51</v>
      </c>
      <c r="J55" s="11"/>
      <c r="K55" s="11"/>
      <c r="L55" s="12"/>
      <c r="M55" s="13">
        <f t="shared" si="0"/>
        <v>51</v>
      </c>
    </row>
    <row r="56" spans="2:13" ht="15.75" thickBot="1">
      <c r="B56" s="6" t="s">
        <v>11</v>
      </c>
      <c r="C56" s="24"/>
      <c r="D56" s="23">
        <v>0</v>
      </c>
      <c r="E56" s="11"/>
      <c r="F56" s="11"/>
      <c r="G56" s="12"/>
      <c r="H56" s="13">
        <f t="shared" si="1"/>
        <v>0</v>
      </c>
      <c r="I56" s="23">
        <v>6</v>
      </c>
      <c r="J56" s="11"/>
      <c r="K56" s="11"/>
      <c r="L56" s="12"/>
      <c r="M56" s="13">
        <f t="shared" si="0"/>
        <v>6</v>
      </c>
    </row>
    <row r="57" spans="2:13" ht="15.75" thickBot="1">
      <c r="B57" s="6" t="s">
        <v>10</v>
      </c>
      <c r="C57" s="29"/>
      <c r="D57" s="30"/>
      <c r="E57" s="31"/>
      <c r="F57" s="31"/>
      <c r="G57" s="32"/>
      <c r="H57" s="33">
        <f t="shared" si="1"/>
        <v>0</v>
      </c>
      <c r="I57" s="30"/>
      <c r="J57" s="31"/>
      <c r="K57" s="31"/>
      <c r="L57" s="32"/>
      <c r="M57" s="33">
        <f t="shared" si="0"/>
        <v>0</v>
      </c>
    </row>
    <row r="58" spans="2:13" ht="16.5" thickBot="1" thickTop="1">
      <c r="B58" s="89" t="s">
        <v>28</v>
      </c>
      <c r="C58" s="60">
        <v>9</v>
      </c>
      <c r="D58" s="61"/>
      <c r="E58" s="62"/>
      <c r="F58" s="62"/>
      <c r="G58" s="63"/>
      <c r="H58" s="64">
        <f t="shared" si="1"/>
        <v>0</v>
      </c>
      <c r="I58" s="61"/>
      <c r="J58" s="62"/>
      <c r="K58" s="62"/>
      <c r="L58" s="63"/>
      <c r="M58" s="64">
        <f t="shared" si="0"/>
        <v>0</v>
      </c>
    </row>
    <row r="59" spans="2:13" ht="15.75" thickBot="1">
      <c r="B59" s="2" t="s">
        <v>14</v>
      </c>
      <c r="C59" s="24"/>
      <c r="D59" s="23">
        <v>9</v>
      </c>
      <c r="E59" s="11"/>
      <c r="F59" s="11"/>
      <c r="G59" s="12"/>
      <c r="H59" s="13">
        <f t="shared" si="1"/>
        <v>9</v>
      </c>
      <c r="I59" s="23"/>
      <c r="J59" s="11"/>
      <c r="K59" s="11"/>
      <c r="L59" s="12"/>
      <c r="M59" s="13">
        <f t="shared" si="0"/>
        <v>0</v>
      </c>
    </row>
    <row r="60" spans="2:13" ht="15.75" thickBot="1">
      <c r="B60" s="2" t="s">
        <v>34</v>
      </c>
      <c r="C60" s="24"/>
      <c r="D60" s="23"/>
      <c r="E60" s="11"/>
      <c r="F60" s="11"/>
      <c r="G60" s="12"/>
      <c r="H60" s="13">
        <f t="shared" si="1"/>
        <v>0</v>
      </c>
      <c r="I60" s="23"/>
      <c r="J60" s="11"/>
      <c r="K60" s="11"/>
      <c r="L60" s="12"/>
      <c r="M60" s="13">
        <f t="shared" si="0"/>
        <v>0</v>
      </c>
    </row>
    <row r="61" spans="2:13" ht="15.75" thickBot="1">
      <c r="B61" s="2" t="s">
        <v>42</v>
      </c>
      <c r="C61" s="24"/>
      <c r="D61" s="23"/>
      <c r="E61" s="11"/>
      <c r="F61" s="11"/>
      <c r="G61" s="12"/>
      <c r="H61" s="13">
        <f t="shared" si="1"/>
        <v>0</v>
      </c>
      <c r="I61" s="23"/>
      <c r="J61" s="11"/>
      <c r="K61" s="11"/>
      <c r="L61" s="12"/>
      <c r="M61" s="13">
        <f t="shared" si="0"/>
        <v>0</v>
      </c>
    </row>
    <row r="62" spans="2:13" ht="15.75" thickBot="1">
      <c r="B62" s="2" t="s">
        <v>38</v>
      </c>
      <c r="C62" s="24"/>
      <c r="D62" s="23">
        <v>3</v>
      </c>
      <c r="E62" s="11"/>
      <c r="F62" s="11"/>
      <c r="G62" s="12"/>
      <c r="H62" s="13">
        <f t="shared" si="1"/>
        <v>3</v>
      </c>
      <c r="I62" s="23"/>
      <c r="J62" s="11"/>
      <c r="K62" s="11"/>
      <c r="L62" s="12"/>
      <c r="M62" s="13">
        <f t="shared" si="0"/>
        <v>0</v>
      </c>
    </row>
    <row r="63" spans="2:13" ht="15.75" thickBot="1">
      <c r="B63" s="2" t="s">
        <v>39</v>
      </c>
      <c r="C63" s="24"/>
      <c r="D63" s="23">
        <v>6</v>
      </c>
      <c r="E63" s="11"/>
      <c r="F63" s="11"/>
      <c r="G63" s="12"/>
      <c r="H63" s="13">
        <f t="shared" si="1"/>
        <v>6</v>
      </c>
      <c r="I63" s="23"/>
      <c r="J63" s="11"/>
      <c r="K63" s="11"/>
      <c r="L63" s="12"/>
      <c r="M63" s="13">
        <f t="shared" si="0"/>
        <v>0</v>
      </c>
    </row>
    <row r="64" spans="2:13" ht="15.75" thickBot="1">
      <c r="B64" s="2" t="s">
        <v>40</v>
      </c>
      <c r="C64" s="24"/>
      <c r="D64" s="23"/>
      <c r="E64" s="11"/>
      <c r="F64" s="11"/>
      <c r="G64" s="12"/>
      <c r="H64" s="13">
        <f t="shared" si="1"/>
        <v>0</v>
      </c>
      <c r="I64" s="23"/>
      <c r="J64" s="11"/>
      <c r="K64" s="11"/>
      <c r="L64" s="12"/>
      <c r="M64" s="13">
        <f t="shared" si="0"/>
        <v>0</v>
      </c>
    </row>
    <row r="65" spans="2:13" ht="15.75" thickBot="1">
      <c r="B65" s="2" t="s">
        <v>41</v>
      </c>
      <c r="C65" s="24"/>
      <c r="D65" s="23"/>
      <c r="E65" s="11"/>
      <c r="F65" s="11"/>
      <c r="G65" s="12"/>
      <c r="H65" s="13">
        <f t="shared" si="1"/>
        <v>0</v>
      </c>
      <c r="I65" s="23"/>
      <c r="J65" s="11"/>
      <c r="K65" s="11"/>
      <c r="L65" s="12"/>
      <c r="M65" s="13">
        <f t="shared" si="0"/>
        <v>0</v>
      </c>
    </row>
    <row r="66" spans="2:13" ht="15.75" thickBot="1">
      <c r="B66" s="88" t="s">
        <v>29</v>
      </c>
      <c r="C66" s="24"/>
      <c r="D66" s="23"/>
      <c r="E66" s="11"/>
      <c r="F66" s="11"/>
      <c r="G66" s="12"/>
      <c r="H66" s="13">
        <f t="shared" si="1"/>
        <v>0</v>
      </c>
      <c r="I66" s="23"/>
      <c r="J66" s="11"/>
      <c r="K66" s="11"/>
      <c r="L66" s="12"/>
      <c r="M66" s="13">
        <f t="shared" si="0"/>
        <v>0</v>
      </c>
    </row>
    <row r="67" spans="2:13" ht="15.75" thickBot="1">
      <c r="B67" s="2" t="s">
        <v>14</v>
      </c>
      <c r="C67" s="24"/>
      <c r="D67" s="54">
        <v>54</v>
      </c>
      <c r="E67" s="55"/>
      <c r="F67" s="55"/>
      <c r="G67" s="56"/>
      <c r="H67" s="13">
        <f t="shared" si="1"/>
        <v>54</v>
      </c>
      <c r="I67" s="54"/>
      <c r="J67" s="55"/>
      <c r="K67" s="55"/>
      <c r="L67" s="56"/>
      <c r="M67" s="13">
        <f t="shared" si="0"/>
        <v>0</v>
      </c>
    </row>
    <row r="68" spans="2:13" ht="15.75" thickBot="1">
      <c r="B68" s="2" t="s">
        <v>34</v>
      </c>
      <c r="C68" s="24"/>
      <c r="D68" s="23"/>
      <c r="E68" s="11"/>
      <c r="F68" s="11"/>
      <c r="G68" s="12"/>
      <c r="H68" s="13">
        <f t="shared" si="1"/>
        <v>0</v>
      </c>
      <c r="I68" s="23"/>
      <c r="J68" s="11"/>
      <c r="K68" s="11"/>
      <c r="L68" s="12"/>
      <c r="M68" s="13">
        <f t="shared" si="0"/>
        <v>0</v>
      </c>
    </row>
    <row r="69" spans="2:13" ht="15.75" thickBot="1">
      <c r="B69" s="2" t="s">
        <v>42</v>
      </c>
      <c r="C69" s="24"/>
      <c r="D69" s="23"/>
      <c r="E69" s="11"/>
      <c r="F69" s="11"/>
      <c r="G69" s="12"/>
      <c r="H69" s="13">
        <f t="shared" si="1"/>
        <v>0</v>
      </c>
      <c r="I69" s="23"/>
      <c r="J69" s="11"/>
      <c r="K69" s="11"/>
      <c r="L69" s="12"/>
      <c r="M69" s="13">
        <f t="shared" si="0"/>
        <v>0</v>
      </c>
    </row>
    <row r="70" spans="2:13" ht="15.75" thickBot="1">
      <c r="B70" s="2" t="s">
        <v>38</v>
      </c>
      <c r="C70" s="24"/>
      <c r="D70" s="23">
        <v>3</v>
      </c>
      <c r="E70" s="11"/>
      <c r="F70" s="11"/>
      <c r="G70" s="12"/>
      <c r="H70" s="13">
        <f t="shared" si="1"/>
        <v>3</v>
      </c>
      <c r="I70" s="23"/>
      <c r="J70" s="11"/>
      <c r="K70" s="11"/>
      <c r="L70" s="12"/>
      <c r="M70" s="13">
        <f t="shared" si="0"/>
        <v>0</v>
      </c>
    </row>
    <row r="71" spans="2:13" ht="15.75" thickBot="1">
      <c r="B71" s="2" t="s">
        <v>39</v>
      </c>
      <c r="C71" s="24"/>
      <c r="D71" s="23">
        <v>6</v>
      </c>
      <c r="E71" s="11"/>
      <c r="F71" s="11"/>
      <c r="G71" s="12"/>
      <c r="H71" s="13">
        <f t="shared" si="1"/>
        <v>6</v>
      </c>
      <c r="I71" s="23"/>
      <c r="J71" s="11"/>
      <c r="K71" s="11"/>
      <c r="L71" s="12"/>
      <c r="M71" s="13">
        <f t="shared" si="0"/>
        <v>0</v>
      </c>
    </row>
    <row r="72" spans="2:13" ht="15.75" thickBot="1">
      <c r="B72" s="2" t="s">
        <v>40</v>
      </c>
      <c r="C72" s="24"/>
      <c r="D72" s="23"/>
      <c r="E72" s="11"/>
      <c r="F72" s="11"/>
      <c r="G72" s="12"/>
      <c r="H72" s="13">
        <f t="shared" si="1"/>
        <v>0</v>
      </c>
      <c r="I72" s="23"/>
      <c r="J72" s="11"/>
      <c r="K72" s="11"/>
      <c r="L72" s="12"/>
      <c r="M72" s="13">
        <f t="shared" si="0"/>
        <v>0</v>
      </c>
    </row>
    <row r="73" spans="2:13" ht="15.75" thickBot="1">
      <c r="B73" s="2" t="s">
        <v>41</v>
      </c>
      <c r="C73" s="24"/>
      <c r="D73" s="23"/>
      <c r="E73" s="11"/>
      <c r="F73" s="11"/>
      <c r="G73" s="12"/>
      <c r="H73" s="13">
        <f t="shared" si="1"/>
        <v>0</v>
      </c>
      <c r="I73" s="23"/>
      <c r="J73" s="11"/>
      <c r="K73" s="11"/>
      <c r="L73" s="12"/>
      <c r="M73" s="13">
        <f aca="true" t="shared" si="2" ref="M73:M87">SUM(I73:L73)</f>
        <v>0</v>
      </c>
    </row>
    <row r="74" spans="2:13" ht="15.75" thickBot="1">
      <c r="B74" s="106" t="s">
        <v>53</v>
      </c>
      <c r="C74" s="58"/>
      <c r="D74" s="105">
        <f>SUM(D67:D73)</f>
        <v>63</v>
      </c>
      <c r="E74" s="76">
        <f>SUM(E67:E73)</f>
        <v>0</v>
      </c>
      <c r="F74" s="76">
        <f>SUM(F67:F73)</f>
        <v>0</v>
      </c>
      <c r="G74" s="77">
        <f>SUM(G67:G73)</f>
        <v>0</v>
      </c>
      <c r="H74" s="59">
        <f aca="true" t="shared" si="3" ref="H74:H87">SUM(D74:G74)</f>
        <v>63</v>
      </c>
      <c r="I74" s="75">
        <f>SUM(I67:I73)</f>
        <v>0</v>
      </c>
      <c r="J74" s="76">
        <f>SUM(J67:J73)</f>
        <v>0</v>
      </c>
      <c r="K74" s="76">
        <f>SUM(K67:K73)</f>
        <v>0</v>
      </c>
      <c r="L74" s="77">
        <f>SUM(L67:L73)</f>
        <v>0</v>
      </c>
      <c r="M74" s="59">
        <f t="shared" si="2"/>
        <v>0</v>
      </c>
    </row>
    <row r="75" spans="2:13" ht="16.5" thickBot="1" thickTop="1">
      <c r="B75" s="94" t="s">
        <v>30</v>
      </c>
      <c r="C75" s="44"/>
      <c r="D75" s="57"/>
      <c r="E75" s="15"/>
      <c r="F75" s="15"/>
      <c r="G75" s="16"/>
      <c r="H75" s="17">
        <f t="shared" si="3"/>
        <v>0</v>
      </c>
      <c r="I75" s="57"/>
      <c r="J75" s="15"/>
      <c r="K75" s="15"/>
      <c r="L75" s="16"/>
      <c r="M75" s="17">
        <f t="shared" si="2"/>
        <v>0</v>
      </c>
    </row>
    <row r="76" spans="2:13" ht="15.75" thickBot="1">
      <c r="B76" s="42" t="s">
        <v>14</v>
      </c>
      <c r="C76" s="24"/>
      <c r="D76" s="23"/>
      <c r="E76" s="11"/>
      <c r="F76" s="11"/>
      <c r="G76" s="12"/>
      <c r="H76" s="13">
        <f t="shared" si="3"/>
        <v>0</v>
      </c>
      <c r="I76" s="54">
        <v>29</v>
      </c>
      <c r="J76" s="55"/>
      <c r="K76" s="55"/>
      <c r="L76" s="56"/>
      <c r="M76" s="13">
        <f t="shared" si="2"/>
        <v>29</v>
      </c>
    </row>
    <row r="77" spans="2:13" ht="15.75" thickBot="1">
      <c r="B77" s="42" t="s">
        <v>43</v>
      </c>
      <c r="C77" s="24"/>
      <c r="D77" s="23"/>
      <c r="E77" s="11"/>
      <c r="F77" s="11"/>
      <c r="G77" s="12"/>
      <c r="H77" s="13">
        <f t="shared" si="3"/>
        <v>0</v>
      </c>
      <c r="I77" s="23">
        <v>35</v>
      </c>
      <c r="J77" s="11"/>
      <c r="K77" s="11"/>
      <c r="L77" s="12"/>
      <c r="M77" s="13">
        <f t="shared" si="2"/>
        <v>35</v>
      </c>
    </row>
    <row r="78" spans="2:13" ht="15.75" thickBot="1">
      <c r="B78" s="42" t="s">
        <v>34</v>
      </c>
      <c r="C78" s="24"/>
      <c r="D78" s="23"/>
      <c r="E78" s="11"/>
      <c r="F78" s="11"/>
      <c r="G78" s="12"/>
      <c r="H78" s="13">
        <f t="shared" si="3"/>
        <v>0</v>
      </c>
      <c r="I78" s="23">
        <v>4</v>
      </c>
      <c r="J78" s="11"/>
      <c r="K78" s="11"/>
      <c r="L78" s="12"/>
      <c r="M78" s="13">
        <f t="shared" si="2"/>
        <v>4</v>
      </c>
    </row>
    <row r="79" spans="2:13" ht="15.75" thickBot="1">
      <c r="B79" s="84" t="s">
        <v>48</v>
      </c>
      <c r="C79" s="24"/>
      <c r="D79" s="23"/>
      <c r="E79" s="11"/>
      <c r="F79" s="11"/>
      <c r="G79" s="12"/>
      <c r="H79" s="13">
        <f t="shared" si="3"/>
        <v>0</v>
      </c>
      <c r="I79" s="23">
        <v>4</v>
      </c>
      <c r="J79" s="11"/>
      <c r="K79" s="11"/>
      <c r="L79" s="12"/>
      <c r="M79" s="13">
        <f t="shared" si="2"/>
        <v>4</v>
      </c>
    </row>
    <row r="80" spans="2:13" ht="15.75" thickBot="1">
      <c r="B80" s="95" t="s">
        <v>31</v>
      </c>
      <c r="C80" s="24"/>
      <c r="D80" s="23"/>
      <c r="E80" s="11"/>
      <c r="F80" s="11"/>
      <c r="G80" s="12"/>
      <c r="H80" s="13">
        <f t="shared" si="3"/>
        <v>0</v>
      </c>
      <c r="I80" s="23"/>
      <c r="J80" s="11"/>
      <c r="K80" s="11"/>
      <c r="L80" s="12"/>
      <c r="M80" s="13">
        <f t="shared" si="2"/>
        <v>0</v>
      </c>
    </row>
    <row r="81" spans="2:13" ht="15.75" thickBot="1">
      <c r="B81" s="42" t="s">
        <v>14</v>
      </c>
      <c r="C81" s="24"/>
      <c r="D81" s="54"/>
      <c r="E81" s="55"/>
      <c r="F81" s="55"/>
      <c r="G81" s="56"/>
      <c r="H81" s="13">
        <f t="shared" si="3"/>
        <v>0</v>
      </c>
      <c r="I81" s="23">
        <v>59</v>
      </c>
      <c r="J81" s="11"/>
      <c r="K81" s="11"/>
      <c r="L81" s="12"/>
      <c r="M81" s="13">
        <f t="shared" si="2"/>
        <v>59</v>
      </c>
    </row>
    <row r="82" spans="2:13" ht="15.75" thickBot="1">
      <c r="B82" s="42" t="s">
        <v>43</v>
      </c>
      <c r="C82" s="24"/>
      <c r="D82" s="23"/>
      <c r="E82" s="11"/>
      <c r="F82" s="11"/>
      <c r="G82" s="12"/>
      <c r="H82" s="13">
        <f t="shared" si="3"/>
        <v>0</v>
      </c>
      <c r="I82" s="23">
        <v>155</v>
      </c>
      <c r="J82" s="11"/>
      <c r="K82" s="11"/>
      <c r="L82" s="12"/>
      <c r="M82" s="13">
        <f t="shared" si="2"/>
        <v>155</v>
      </c>
    </row>
    <row r="83" spans="2:13" ht="15.75" thickBot="1">
      <c r="B83" s="42" t="s">
        <v>34</v>
      </c>
      <c r="C83" s="24"/>
      <c r="D83" s="23"/>
      <c r="E83" s="11"/>
      <c r="F83" s="11"/>
      <c r="G83" s="12"/>
      <c r="H83" s="13">
        <f t="shared" si="3"/>
        <v>0</v>
      </c>
      <c r="I83" s="23">
        <v>8</v>
      </c>
      <c r="J83" s="11"/>
      <c r="K83" s="11"/>
      <c r="L83" s="12"/>
      <c r="M83" s="13">
        <f t="shared" si="2"/>
        <v>8</v>
      </c>
    </row>
    <row r="84" spans="2:13" ht="15.75" thickBot="1">
      <c r="B84" s="84" t="s">
        <v>48</v>
      </c>
      <c r="C84" s="24"/>
      <c r="D84" s="23"/>
      <c r="E84" s="11"/>
      <c r="F84" s="11"/>
      <c r="G84" s="12"/>
      <c r="H84" s="13">
        <f t="shared" si="3"/>
        <v>0</v>
      </c>
      <c r="I84" s="23">
        <v>8</v>
      </c>
      <c r="J84" s="11"/>
      <c r="K84" s="11"/>
      <c r="L84" s="12"/>
      <c r="M84" s="13">
        <f t="shared" si="2"/>
        <v>8</v>
      </c>
    </row>
    <row r="85" spans="2:13" ht="15.75" thickBot="1">
      <c r="B85" s="107" t="s">
        <v>53</v>
      </c>
      <c r="C85" s="66"/>
      <c r="D85" s="67">
        <f>SUM(D81:D84)</f>
        <v>0</v>
      </c>
      <c r="E85" s="68">
        <f>SUM(E81:E84)</f>
        <v>0</v>
      </c>
      <c r="F85" s="68">
        <f>SUM(F81:F84)</f>
        <v>0</v>
      </c>
      <c r="G85" s="69">
        <f>SUM(G81:G84)</f>
        <v>0</v>
      </c>
      <c r="H85" s="70">
        <f t="shared" si="3"/>
        <v>0</v>
      </c>
      <c r="I85" s="67">
        <f>SUM(I81:I84)</f>
        <v>230</v>
      </c>
      <c r="J85" s="68">
        <f>SUM(J81:J84)</f>
        <v>0</v>
      </c>
      <c r="K85" s="68">
        <f>SUM(K81:K84)</f>
        <v>0</v>
      </c>
      <c r="L85" s="69">
        <f>SUM(L81:L84)</f>
        <v>0</v>
      </c>
      <c r="M85" s="70">
        <f t="shared" si="2"/>
        <v>230</v>
      </c>
    </row>
    <row r="86" spans="2:13" ht="16.5" thickBot="1" thickTop="1">
      <c r="B86" s="96" t="s">
        <v>32</v>
      </c>
      <c r="C86" s="60"/>
      <c r="D86" s="61"/>
      <c r="E86" s="62"/>
      <c r="F86" s="62"/>
      <c r="G86" s="63"/>
      <c r="H86" s="64">
        <f t="shared" si="3"/>
        <v>0</v>
      </c>
      <c r="I86" s="61">
        <v>59</v>
      </c>
      <c r="J86" s="62"/>
      <c r="K86" s="62"/>
      <c r="L86" s="63"/>
      <c r="M86" s="64">
        <f t="shared" si="2"/>
        <v>59</v>
      </c>
    </row>
    <row r="87" spans="2:13" ht="15.75" thickBot="1">
      <c r="B87" s="97" t="s">
        <v>33</v>
      </c>
      <c r="C87" s="66"/>
      <c r="D87" s="67"/>
      <c r="E87" s="68"/>
      <c r="F87" s="68"/>
      <c r="G87" s="69"/>
      <c r="H87" s="70">
        <f t="shared" si="3"/>
        <v>0</v>
      </c>
      <c r="I87" s="67">
        <v>60</v>
      </c>
      <c r="J87" s="68"/>
      <c r="K87" s="68"/>
      <c r="L87" s="69"/>
      <c r="M87" s="70">
        <f t="shared" si="2"/>
        <v>60</v>
      </c>
    </row>
    <row r="88" spans="2:13" ht="15.75" thickTop="1">
      <c r="B88" s="40"/>
      <c r="C88" s="39"/>
      <c r="D88" s="19"/>
      <c r="E88" s="19"/>
      <c r="F88" s="19"/>
      <c r="G88" s="19"/>
      <c r="H88" s="41"/>
      <c r="I88" s="40"/>
      <c r="J88" s="40"/>
      <c r="K88" s="40"/>
      <c r="L88" s="40"/>
      <c r="M88" s="41"/>
    </row>
    <row r="89" ht="18.75">
      <c r="B89" s="98" t="s">
        <v>49</v>
      </c>
    </row>
    <row r="90" ht="18.75">
      <c r="B90" s="98" t="s">
        <v>50</v>
      </c>
    </row>
    <row r="91" ht="18.75">
      <c r="B91" s="99" t="s">
        <v>51</v>
      </c>
    </row>
  </sheetData>
  <sheetProtection/>
  <mergeCells count="3">
    <mergeCell ref="B2:B3"/>
    <mergeCell ref="B1:M1"/>
    <mergeCell ref="D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Ст. Николова</dc:creator>
  <cp:keywords/>
  <dc:description/>
  <cp:lastModifiedBy>LI-Kalcheva</cp:lastModifiedBy>
  <cp:lastPrinted>2020-04-03T05:25:52Z</cp:lastPrinted>
  <dcterms:created xsi:type="dcterms:W3CDTF">2020-03-23T12:36:44Z</dcterms:created>
  <dcterms:modified xsi:type="dcterms:W3CDTF">2020-04-03T05:32:26Z</dcterms:modified>
  <cp:category/>
  <cp:version/>
  <cp:contentType/>
  <cp:contentStatus/>
</cp:coreProperties>
</file>